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https://sharedservicescentre.sharepoint.com/sites/EDU-SuburbanUniversityStudyHubs/Shared Documents/Round 1 - 2024/Targeted Round/Cleared Documents for Targeted Round/"/>
    </mc:Choice>
  </mc:AlternateContent>
  <xr:revisionPtr revIDLastSave="0" documentId="8_{9A625081-C474-40EA-A7FC-813DCB24FDDB}" xr6:coauthVersionLast="47" xr6:coauthVersionMax="47" xr10:uidLastSave="{00000000-0000-0000-0000-000000000000}"/>
  <bookViews>
    <workbookView xWindow="-28920" yWindow="-90" windowWidth="29040" windowHeight="15720" xr2:uid="{00000000-000D-0000-FFFF-FFFF00000000}"/>
  </bookViews>
  <sheets>
    <sheet name="Budget Proposal Instructions" sheetId="4" r:id="rId1"/>
    <sheet name="1. Budget" sheetId="6" r:id="rId2"/>
    <sheet name="2.Other Income" sheetId="5" r:id="rId3"/>
    <sheet name="Working Sheet" sheetId="8" r:id="rId4"/>
    <sheet name="Sheet3" sheetId="7" state="hidden" r:id="rId5"/>
  </sheets>
  <definedNames>
    <definedName name="_xlnm.Print_Area" localSheetId="1">'1. Budget'!$A$1:$Q$79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 l="1"/>
  <c r="E14" i="5"/>
  <c r="E15" i="5"/>
  <c r="E5" i="4"/>
  <c r="D5" i="4"/>
  <c r="C5" i="4"/>
  <c r="B5" i="4"/>
  <c r="M39" i="6"/>
  <c r="N39" i="6"/>
  <c r="P39" i="6" s="1"/>
  <c r="O39" i="6"/>
  <c r="M40" i="6"/>
  <c r="N40" i="6"/>
  <c r="O40" i="6"/>
  <c r="P40" i="6"/>
  <c r="M41" i="6"/>
  <c r="N41" i="6"/>
  <c r="O41" i="6"/>
  <c r="P41" i="6"/>
  <c r="I39" i="6"/>
  <c r="I40" i="6"/>
  <c r="I41" i="6"/>
  <c r="E39" i="6"/>
  <c r="E40" i="6"/>
  <c r="E41" i="6"/>
  <c r="C72" i="6"/>
  <c r="D72" i="6"/>
  <c r="B72"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42"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42"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42"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42"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42" i="6"/>
  <c r="N5" i="6"/>
  <c r="K43" i="6"/>
  <c r="G43" i="6"/>
  <c r="C43" i="6"/>
  <c r="P46" i="6"/>
  <c r="P47" i="6"/>
  <c r="P48" i="6"/>
  <c r="P49" i="6"/>
  <c r="P50" i="6"/>
  <c r="P51" i="6"/>
  <c r="P52" i="6"/>
  <c r="P53" i="6"/>
  <c r="P54" i="6"/>
  <c r="P55" i="6"/>
  <c r="P56" i="6"/>
  <c r="P57" i="6"/>
  <c r="P58" i="6"/>
  <c r="P59" i="6"/>
  <c r="P60" i="6"/>
  <c r="P61" i="6"/>
  <c r="P62" i="6"/>
  <c r="P63" i="6"/>
  <c r="P64" i="6"/>
  <c r="P65" i="6"/>
  <c r="P66" i="6"/>
  <c r="P67" i="6"/>
  <c r="P71" i="6"/>
  <c r="P45" i="6"/>
  <c r="O5" i="6"/>
  <c r="E46" i="6"/>
  <c r="E47" i="6"/>
  <c r="E48" i="6"/>
  <c r="E49" i="6"/>
  <c r="E50" i="6"/>
  <c r="E51" i="6"/>
  <c r="E52" i="6"/>
  <c r="E53" i="6"/>
  <c r="E54" i="6"/>
  <c r="E55" i="6"/>
  <c r="E56" i="6"/>
  <c r="E57" i="6"/>
  <c r="E58" i="6"/>
  <c r="E59" i="6"/>
  <c r="E60" i="6"/>
  <c r="E61" i="6"/>
  <c r="E62" i="6"/>
  <c r="E63" i="6"/>
  <c r="E64" i="6"/>
  <c r="E65" i="6"/>
  <c r="E66" i="6"/>
  <c r="E67" i="6"/>
  <c r="E71" i="6"/>
  <c r="E45" i="6"/>
  <c r="L43" i="6"/>
  <c r="J78" i="6" s="1"/>
  <c r="M5" i="6"/>
  <c r="H43" i="6"/>
  <c r="F78" i="6" s="1"/>
  <c r="I5" i="6"/>
  <c r="D43" i="6"/>
  <c r="D73" i="6" s="1"/>
  <c r="B78" i="6" s="1"/>
  <c r="N78" i="6" s="1"/>
  <c r="E5" i="6"/>
  <c r="B43" i="6"/>
  <c r="B73" i="6" s="1"/>
  <c r="F43" i="6"/>
  <c r="F77" i="6" s="1"/>
  <c r="J43" i="6"/>
  <c r="B17" i="5"/>
  <c r="C17" i="5"/>
  <c r="D17" i="5"/>
  <c r="J77" i="6" l="1"/>
  <c r="P72" i="6"/>
  <c r="O43" i="6"/>
  <c r="C73" i="6"/>
  <c r="B77" i="6" s="1"/>
  <c r="N77" i="6" s="1"/>
  <c r="I43" i="6"/>
  <c r="F79" i="6" s="1"/>
  <c r="N43" i="6"/>
  <c r="E72" i="6"/>
  <c r="M43" i="6"/>
  <c r="J79" i="6" s="1"/>
  <c r="E43" i="6"/>
  <c r="P33" i="6"/>
  <c r="P32" i="6"/>
  <c r="P9" i="6"/>
  <c r="P22" i="6"/>
  <c r="P25" i="6"/>
  <c r="P35" i="6"/>
  <c r="P28" i="6"/>
  <c r="P20" i="6"/>
  <c r="P11" i="6"/>
  <c r="P42" i="6"/>
  <c r="P24" i="6"/>
  <c r="P16" i="6"/>
  <c r="P8" i="6"/>
  <c r="P37" i="6"/>
  <c r="P15" i="6"/>
  <c r="P13" i="6"/>
  <c r="P26" i="6"/>
  <c r="P18" i="6"/>
  <c r="P31" i="6"/>
  <c r="P6" i="6"/>
  <c r="P14" i="6"/>
  <c r="P7" i="6"/>
  <c r="P34" i="6"/>
  <c r="P19" i="6"/>
  <c r="P10" i="6"/>
  <c r="P38" i="6"/>
  <c r="P30" i="6"/>
  <c r="P23" i="6"/>
  <c r="P27" i="6"/>
  <c r="P36" i="6"/>
  <c r="P29" i="6"/>
  <c r="P21" i="6"/>
  <c r="P12" i="6"/>
  <c r="P5" i="6"/>
  <c r="P17" i="6"/>
  <c r="E16" i="5"/>
  <c r="E12" i="5"/>
  <c r="E11" i="5"/>
  <c r="E10" i="5"/>
  <c r="E9" i="5"/>
  <c r="E8" i="5"/>
  <c r="E7" i="5"/>
  <c r="E6" i="5"/>
  <c r="E5" i="5"/>
  <c r="E4" i="5"/>
  <c r="E73" i="6" l="1"/>
  <c r="B79" i="6" s="1"/>
  <c r="N79" i="6" s="1"/>
  <c r="E17" i="5"/>
  <c r="P43" i="6"/>
  <c r="P73" i="6" s="1"/>
</calcChain>
</file>

<file path=xl/sharedStrings.xml><?xml version="1.0" encoding="utf-8"?>
<sst xmlns="http://schemas.openxmlformats.org/spreadsheetml/2006/main" count="143" uniqueCount="106">
  <si>
    <t xml:space="preserve">Budget Proposal for New Suburban University Study Hub </t>
  </si>
  <si>
    <t xml:space="preserve"> Proposed Suburban University Study Hub Name:</t>
  </si>
  <si>
    <r>
      <t xml:space="preserve">Total Grant Funding Request </t>
    </r>
    <r>
      <rPr>
        <sz val="12"/>
        <color theme="1"/>
        <rFont val="Calibri"/>
        <family val="2"/>
        <scheme val="minor"/>
      </rPr>
      <t>(auto-populated from template)</t>
    </r>
  </si>
  <si>
    <t>2024-25</t>
  </si>
  <si>
    <t>2025-26</t>
  </si>
  <si>
    <t>2026-27</t>
  </si>
  <si>
    <t>TOTAL</t>
  </si>
  <si>
    <t>Table 1: Budget Proposal</t>
  </si>
  <si>
    <t>Operational Costs</t>
  </si>
  <si>
    <t>Grant Funding</t>
  </si>
  <si>
    <t>Other Sources</t>
  </si>
  <si>
    <t>All Sources</t>
  </si>
  <si>
    <r>
      <t xml:space="preserve">Costing Justification
</t>
    </r>
    <r>
      <rPr>
        <i/>
        <sz val="12"/>
        <color theme="0"/>
        <rFont val="Calibri"/>
        <family val="2"/>
      </rPr>
      <t>Where multiple sites are proposed, include details of how expenditure is spread across sites</t>
    </r>
  </si>
  <si>
    <t>Accounting &amp; auditing expenses</t>
  </si>
  <si>
    <t>Affiliation fees</t>
  </si>
  <si>
    <t>Bank fees and charges</t>
  </si>
  <si>
    <t>Building repairs and maintenance</t>
  </si>
  <si>
    <t>Cleaning</t>
  </si>
  <si>
    <t>Furniture, storage and other furnishings</t>
  </si>
  <si>
    <t>Insurance - general</t>
  </si>
  <si>
    <t>Insurance - workers compensation</t>
  </si>
  <si>
    <t>ICT equipment (computers, phones, etc.)</t>
  </si>
  <si>
    <t>ICT software</t>
  </si>
  <si>
    <t>Learning support resources and equipment</t>
  </si>
  <si>
    <t>Legal expenses</t>
  </si>
  <si>
    <t>Licences &amp; permits</t>
  </si>
  <si>
    <t>Maintenance - computer &amp; equipment</t>
  </si>
  <si>
    <t>Marketing/Advertising/Promotion</t>
  </si>
  <si>
    <t>Office expenses</t>
  </si>
  <si>
    <t>Printing, postage &amp; stationery</t>
  </si>
  <si>
    <t>Recruitment expenses</t>
  </si>
  <si>
    <t>Rent expenses</t>
  </si>
  <si>
    <t>Security</t>
  </si>
  <si>
    <t>Internet, connectivity &amp; computer support</t>
  </si>
  <si>
    <t>Staff &amp; student amenities</t>
  </si>
  <si>
    <t>Staff expenses (training &amp; development)*</t>
  </si>
  <si>
    <t>Subscriptions</t>
  </si>
  <si>
    <t>Telephone expenses</t>
  </si>
  <si>
    <t>Travel expenses</t>
  </si>
  <si>
    <t>Uniform expenses</t>
  </si>
  <si>
    <t>Utilities (water/electricity)</t>
  </si>
  <si>
    <t>Vehicle lease and running costs**</t>
  </si>
  <si>
    <t>Wages/Salaries - Hub Manager</t>
  </si>
  <si>
    <r>
      <t>Wages/Salaries - &lt;</t>
    </r>
    <r>
      <rPr>
        <sz val="12"/>
        <color rgb="FFFF0000"/>
        <rFont val="Calibri"/>
        <family val="2"/>
      </rPr>
      <t>Position</t>
    </r>
    <r>
      <rPr>
        <sz val="12"/>
        <rFont val="Calibri"/>
        <family val="2"/>
      </rPr>
      <t>&gt;***</t>
    </r>
  </si>
  <si>
    <t>Wages/Salaries - on costs (Superannuation, LSL etc)</t>
  </si>
  <si>
    <t>Waste collection</t>
  </si>
  <si>
    <t>Website development/maintenance</t>
  </si>
  <si>
    <t>Other (please describe)</t>
  </si>
  <si>
    <t>Total Budget - Operational (GST excl.)</t>
  </si>
  <si>
    <t>Capital Costs (if applicable)</t>
  </si>
  <si>
    <t>Floor coverings</t>
  </si>
  <si>
    <t>Painting</t>
  </si>
  <si>
    <t>Airconditioning</t>
  </si>
  <si>
    <t>Electrical works</t>
  </si>
  <si>
    <t>Plumbing works</t>
  </si>
  <si>
    <t>Security installation</t>
  </si>
  <si>
    <t>Window furnishings</t>
  </si>
  <si>
    <t>Bathroom/s refurbishment</t>
  </si>
  <si>
    <t>Kitchen refurbishment</t>
  </si>
  <si>
    <t>Fire equipment</t>
  </si>
  <si>
    <t>Site planning and compliance works</t>
  </si>
  <si>
    <t>Design works</t>
  </si>
  <si>
    <t>Planning approval and certification costs</t>
  </si>
  <si>
    <t>Upgraded internet infrastructure</t>
  </si>
  <si>
    <t>Signage</t>
  </si>
  <si>
    <t>Installation or removal of partition walls</t>
  </si>
  <si>
    <t>Specialised teaching equipment (smart boards, etc.)</t>
  </si>
  <si>
    <t>Servers and IT storage</t>
  </si>
  <si>
    <t>Kitchen equipment (appliances, etc.)</t>
  </si>
  <si>
    <t>General office equipment (shredders, partitions, etc.)</t>
  </si>
  <si>
    <t>Consultant fees</t>
  </si>
  <si>
    <t>Insurance</t>
  </si>
  <si>
    <t>Contingencies</t>
  </si>
  <si>
    <t>Total Budget - Capital (GST excl.)</t>
  </si>
  <si>
    <r>
      <t xml:space="preserve">TOTALS 
</t>
    </r>
    <r>
      <rPr>
        <sz val="16"/>
        <color theme="1"/>
        <rFont val="Calibri"/>
        <family val="2"/>
        <scheme val="minor"/>
      </rPr>
      <t>(auto-populated from above)</t>
    </r>
  </si>
  <si>
    <t>Total - Grant Funding (GST excl.)</t>
  </si>
  <si>
    <t>Total - Other Income (GST excl.)</t>
  </si>
  <si>
    <t>Total - All Sources (GST excl.)</t>
  </si>
  <si>
    <t>* Note that the Department of Education will establish a Suburban University Study Hubs network to support staff across Hubs.</t>
  </si>
  <si>
    <t>**Vehicle leasing costs will generally only be required where a Centre has a specific need (e.g. staff need to travel between multiple sites, etc.)</t>
  </si>
  <si>
    <t>*** Commonwealth grant funding is expected to typically include up to two full-time equivalent (FTE) staff per Hub. If your Budget proposal contains more than two FTE, provide commentary to justify the additional expense, including the proposed benefits to students.</t>
  </si>
  <si>
    <t>Other notes/comments:</t>
  </si>
  <si>
    <t>Table 2: OTHER INCOME - Other Sources Only</t>
  </si>
  <si>
    <r>
      <rPr>
        <u/>
        <sz val="12"/>
        <color rgb="FF000000"/>
        <rFont val="Calibri"/>
        <family val="2"/>
      </rPr>
      <t xml:space="preserve">Instructions:
</t>
    </r>
    <r>
      <rPr>
        <sz val="12"/>
        <color rgb="FF000000"/>
        <rFont val="Calibri"/>
        <family val="2"/>
      </rPr>
      <t>- Please list all other sources of income which will support the Suburban University Study Hub's operations. 
- Provide evidence/details of other funding sources.
- Please indicate whether the funding is confirmed or not in the 'status/comments' column.
- A range of common sources of income have been provided to support applicants in completing the table.
     - Where a line item is not relevant to your proposal, please enter $0. 
     - Please add additional rows as required for any line items not included in the template.</t>
    </r>
  </si>
  <si>
    <r>
      <t xml:space="preserve">Status 
</t>
    </r>
    <r>
      <rPr>
        <i/>
        <sz val="11"/>
        <color theme="0"/>
        <rFont val="Calibri"/>
        <family val="2"/>
      </rPr>
      <t>Select from drop-down</t>
    </r>
  </si>
  <si>
    <t>Comments</t>
  </si>
  <si>
    <t>Local government partnerships</t>
  </si>
  <si>
    <t>Community grants/sponsorships</t>
  </si>
  <si>
    <t>Sponsorship</t>
  </si>
  <si>
    <t>University partnerships</t>
  </si>
  <si>
    <t>Short courses</t>
  </si>
  <si>
    <t>Printing/photocopying</t>
  </si>
  <si>
    <t>Exam invigilation</t>
  </si>
  <si>
    <t>Room hire fees</t>
  </si>
  <si>
    <t>Interest</t>
  </si>
  <si>
    <r>
      <t xml:space="preserve">Other </t>
    </r>
    <r>
      <rPr>
        <sz val="12"/>
        <color rgb="FFFF0000"/>
        <rFont val="Calibri"/>
        <family val="2"/>
      </rPr>
      <t>(please describe)</t>
    </r>
  </si>
  <si>
    <t>Total income (other sources)</t>
  </si>
  <si>
    <t>Confirmed</t>
  </si>
  <si>
    <t>Pending Confirmation</t>
  </si>
  <si>
    <t>Grant Funding (Hub 1)</t>
  </si>
  <si>
    <t>Grant Funding (Hub 2)</t>
  </si>
  <si>
    <t>Total Budget - Operating + Capital (GST excl.)</t>
  </si>
  <si>
    <r>
      <t xml:space="preserve">Costing Justification
</t>
    </r>
    <r>
      <rPr>
        <b/>
        <i/>
        <sz val="14"/>
        <color theme="0"/>
        <rFont val="Calibri"/>
        <family val="2"/>
      </rPr>
      <t>Where multiple sites are proposed, include details of how expenditure is spread across sites</t>
    </r>
    <r>
      <rPr>
        <b/>
        <sz val="14"/>
        <color theme="0"/>
        <rFont val="Calibri"/>
        <family val="2"/>
      </rPr>
      <t xml:space="preserve">
</t>
    </r>
  </si>
  <si>
    <r>
      <rPr>
        <b/>
        <u/>
        <sz val="11"/>
        <color rgb="FF000000"/>
        <rFont val="Calibri"/>
      </rPr>
      <t xml:space="preserve">Purpose:
</t>
    </r>
    <r>
      <rPr>
        <sz val="11"/>
        <color rgb="FF000000"/>
        <rFont val="Calibri"/>
      </rPr>
      <t xml:space="preserve">This document must be completed by applicants to the Suburban University Study Hub application process, alongside an online Application Form. It must outline the planned budget for the proposed Suburban University Study Hub/s, including relevant sources of income and expected expenditure. The budget should align with the details provided in the associated online Application Form, including consideration of the planned location, operating model and support services.
The following tables </t>
    </r>
    <r>
      <rPr>
        <u/>
        <sz val="11"/>
        <color rgb="FF000000"/>
        <rFont val="Calibri"/>
      </rPr>
      <t>must</t>
    </r>
    <r>
      <rPr>
        <sz val="11"/>
        <color rgb="FF000000"/>
        <rFont val="Calibri"/>
      </rPr>
      <t xml:space="preserve"> be completed:
</t>
    </r>
    <r>
      <rPr>
        <b/>
        <sz val="11"/>
        <color rgb="FF000000"/>
        <rFont val="Calibri"/>
      </rPr>
      <t xml:space="preserve"> - Table 1 - Budget Proposal </t>
    </r>
    <r>
      <rPr>
        <sz val="11"/>
        <color rgb="FF000000"/>
        <rFont val="Calibri"/>
      </rPr>
      <t xml:space="preserve">relates to all expenditure, of both Commonwealth Grant funds and income from other sources, across the funding period. 
</t>
    </r>
    <r>
      <rPr>
        <b/>
        <sz val="11"/>
        <color rgb="FF000000"/>
        <rFont val="Calibri"/>
      </rPr>
      <t xml:space="preserve"> - Table 2 - Other Income</t>
    </r>
    <r>
      <rPr>
        <sz val="11"/>
        <color rgb="FF000000"/>
        <rFont val="Calibri"/>
      </rPr>
      <t xml:space="preserve"> relates to other sources of income only. Includes </t>
    </r>
    <r>
      <rPr>
        <b/>
        <sz val="11"/>
        <color rgb="FF000000"/>
        <rFont val="Calibri"/>
        <family val="2"/>
      </rPr>
      <t>mandatory</t>
    </r>
    <r>
      <rPr>
        <sz val="11"/>
        <color rgb="FF000000"/>
        <rFont val="Calibri"/>
      </rPr>
      <t xml:space="preserve"> section on co-contributions, in-kind support and strategies for sustainability.  </t>
    </r>
    <r>
      <rPr>
        <b/>
        <sz val="11"/>
        <color rgb="FF000000"/>
        <rFont val="Calibri"/>
      </rPr>
      <t>Do not</t>
    </r>
    <r>
      <rPr>
        <sz val="11"/>
        <color rgb="FF000000"/>
        <rFont val="Calibri"/>
      </rPr>
      <t xml:space="preserve"> include income from the proposed grant funding.
Only one budget template should be completed per application. Where multiple sites are proposed for a Suburban University Study Hub, please provide details in the table 1 outlining how income/expenditure will be spread across sites.
Applicants can use the Working Sheet tab to provide further information regarding proposed income/expenditure as required.
</t>
    </r>
    <r>
      <rPr>
        <u/>
        <sz val="11"/>
        <color rgb="FF000000"/>
        <rFont val="Calibri"/>
      </rPr>
      <t>Before submitting:</t>
    </r>
    <r>
      <rPr>
        <sz val="11"/>
        <color rgb="FF000000"/>
        <rFont val="Calibri"/>
      </rPr>
      <t xml:space="preserve">  please ensure that all totals are correct using formulas provided.
For any questions regarding this template, please contact suburbanhubs@education.gov.au</t>
    </r>
  </si>
  <si>
    <t>MANDATORY: Please provide commentary on co-contributions, in-kind support and strategies for sustainability (max. 200 words)</t>
  </si>
  <si>
    <r>
      <rPr>
        <b/>
        <u/>
        <sz val="12"/>
        <color rgb="FF000000"/>
        <rFont val="Calibri"/>
        <family val="2"/>
      </rPr>
      <t>Instructions:</t>
    </r>
    <r>
      <rPr>
        <u/>
        <sz val="12"/>
        <color rgb="FF000000"/>
        <rFont val="Calibri"/>
        <family val="2"/>
      </rPr>
      <t xml:space="preserve">
</t>
    </r>
    <r>
      <rPr>
        <sz val="12"/>
        <color rgb="FF000000"/>
        <rFont val="Calibri"/>
        <family val="2"/>
      </rPr>
      <t xml:space="preserve">- Please list all planned expenditure for the proposed Suburban Hub in the table below, covering the period 2024-25 to 2026-27. Applicants should ensure the planned expenditure in 2024-25 reflects the anticipated operational period in that financial year.
- Please use </t>
    </r>
    <r>
      <rPr>
        <b/>
        <sz val="12"/>
        <color rgb="FF000000"/>
        <rFont val="Calibri"/>
        <family val="2"/>
      </rPr>
      <t>GST exclusive</t>
    </r>
    <r>
      <rPr>
        <sz val="12"/>
        <color rgb="FF000000"/>
        <rFont val="Calibri"/>
        <family val="2"/>
      </rPr>
      <t xml:space="preserve"> figures only and round figures to the </t>
    </r>
    <r>
      <rPr>
        <b/>
        <sz val="12"/>
        <color rgb="FF000000"/>
        <rFont val="Calibri"/>
        <family val="2"/>
      </rPr>
      <t>nearest dollar value</t>
    </r>
    <r>
      <rPr>
        <sz val="12"/>
        <color rgb="FF000000"/>
        <rFont val="Calibri"/>
        <family val="2"/>
      </rPr>
      <t>.
- As indicated by the columns below, please include the requested Commonwealth Grant funding expenditure, and expenditure of income from other sources (as per Table 2), in the relevant columns. 
- Where multiple sites are proposed for a Suburban University Study Hub, please provide separate budgets associated with each site across Hub 1 (column B, F &amp; J) and Hub 2 (column C, G &amp; K).
- A range of common cost items have been included in the table to support applicants in developing a budget.
     - Where a line item is not relevant to your proposal, please enter $0. 
     - Please add additional rows as required for any line items not included in the template.
- Please provide a costing justification for each item, explaining how expenditure has been calculated for each row. 
- Please only complete the Capital Works section of the table where you are requesting funding for capital works and have completed the relevant section in the online Application Form. For more information on capital works, please see the Application Guide.
- Include quotations or additional workings in 'Part F - Supporting Documents' of the online Application Form.</t>
    </r>
    <r>
      <rPr>
        <sz val="12"/>
        <color rgb="FFFF0000"/>
        <rFont val="Calibri"/>
        <family val="2"/>
      </rPr>
      <t xml:space="preserve">
</t>
    </r>
    <r>
      <rPr>
        <sz val="12"/>
        <color rgb="FF000000"/>
        <rFont val="Calibri"/>
        <family val="2"/>
      </rPr>
      <t xml:space="preserve">
Note: cells shaded grey are automatically populated using formulas.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</si>
</sst>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0"/>
      <name val="Calibri"/>
      <family val="2"/>
    </font>
    <font>
      <b/>
      <sz val="12"/>
      <color theme="1"/>
      <name val="Calibri"/>
      <family val="2"/>
    </font>
    <font>
      <b/>
      <sz val="16"/>
      <color theme="0"/>
      <name val="Calibri"/>
      <family val="2"/>
    </font>
    <font>
      <b/>
      <sz val="14"/>
      <color theme="1"/>
      <name val="Calibri"/>
      <family val="2"/>
      <scheme val="minor"/>
    </font>
    <font>
      <b/>
      <sz val="18"/>
      <color theme="1"/>
      <name val="Calibri"/>
      <family val="2"/>
      <scheme val="minor"/>
    </font>
    <font>
      <sz val="12"/>
      <name val="Calibri"/>
      <family val="2"/>
    </font>
    <font>
      <b/>
      <sz val="12"/>
      <name val="Calibri"/>
      <family val="2"/>
    </font>
    <font>
      <sz val="12"/>
      <color theme="1"/>
      <name val="Calibri"/>
      <family val="2"/>
    </font>
    <font>
      <sz val="12"/>
      <color rgb="FF0070C0"/>
      <name val="Calibri"/>
      <family val="2"/>
    </font>
    <font>
      <i/>
      <sz val="12"/>
      <color theme="1"/>
      <name val="Calibri"/>
      <family val="2"/>
      <scheme val="minor"/>
    </font>
    <font>
      <sz val="14"/>
      <color theme="1"/>
      <name val="Calibri"/>
      <family val="2"/>
      <scheme val="minor"/>
    </font>
    <font>
      <i/>
      <sz val="12"/>
      <color theme="0"/>
      <name val="Calibri"/>
      <family val="2"/>
    </font>
    <font>
      <i/>
      <sz val="11"/>
      <color theme="0"/>
      <name val="Calibri"/>
      <family val="2"/>
    </font>
    <font>
      <sz val="12"/>
      <color rgb="FFFF0000"/>
      <name val="Calibri"/>
      <family val="2"/>
    </font>
    <font>
      <b/>
      <sz val="12"/>
      <color rgb="FFFF0000"/>
      <name val="Calibri"/>
      <family val="2"/>
    </font>
    <font>
      <b/>
      <sz val="18"/>
      <color theme="0"/>
      <name val="Calibri"/>
      <family val="2"/>
    </font>
    <font>
      <b/>
      <sz val="14"/>
      <name val="Calibri"/>
      <family val="2"/>
    </font>
    <font>
      <sz val="14"/>
      <name val="Calibri"/>
      <family val="2"/>
    </font>
    <font>
      <b/>
      <sz val="14"/>
      <name val="Calibri"/>
      <family val="2"/>
      <scheme val="minor"/>
    </font>
    <font>
      <b/>
      <i/>
      <sz val="16"/>
      <color theme="0"/>
      <name val="Calibri"/>
      <family val="2"/>
    </font>
    <font>
      <sz val="16"/>
      <color theme="1"/>
      <name val="Calibri"/>
      <family val="2"/>
      <scheme val="minor"/>
    </font>
    <font>
      <b/>
      <sz val="20"/>
      <color theme="0"/>
      <name val="Calibri"/>
      <family val="2"/>
    </font>
    <font>
      <u/>
      <sz val="12"/>
      <color rgb="FF000000"/>
      <name val="Calibri"/>
      <family val="2"/>
    </font>
    <font>
      <sz val="12"/>
      <color rgb="FF000000"/>
      <name val="Calibri"/>
      <family val="2"/>
    </font>
    <font>
      <b/>
      <sz val="12"/>
      <color rgb="FF000000"/>
      <name val="Calibri"/>
      <family val="2"/>
    </font>
    <font>
      <sz val="10"/>
      <color theme="1"/>
      <name val="Calibri"/>
      <family val="2"/>
      <scheme val="minor"/>
    </font>
    <font>
      <sz val="10"/>
      <color theme="1"/>
      <name val="Calibri"/>
      <family val="2"/>
    </font>
    <font>
      <sz val="11"/>
      <color theme="1"/>
      <name val="Calibri"/>
      <family val="2"/>
    </font>
    <font>
      <u/>
      <sz val="11"/>
      <color theme="1"/>
      <name val="Calibri"/>
      <family val="2"/>
    </font>
    <font>
      <b/>
      <u/>
      <sz val="11"/>
      <color rgb="FF000000"/>
      <name val="Calibri"/>
    </font>
    <font>
      <sz val="11"/>
      <color rgb="FF000000"/>
      <name val="Calibri"/>
    </font>
    <font>
      <u/>
      <sz val="11"/>
      <color rgb="FF000000"/>
      <name val="Calibri"/>
    </font>
    <font>
      <b/>
      <sz val="11"/>
      <color rgb="FF000000"/>
      <name val="Calibri"/>
    </font>
    <font>
      <b/>
      <i/>
      <sz val="14"/>
      <color theme="0"/>
      <name val="Calibri"/>
      <family val="2"/>
    </font>
    <font>
      <b/>
      <u/>
      <sz val="12"/>
      <color rgb="FF000000"/>
      <name val="Calibri"/>
      <family val="2"/>
    </font>
    <font>
      <b/>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rgb="FFE6E6EE"/>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2" tint="-9.9978637043366805E-2"/>
        <bgColor indexed="64"/>
      </patternFill>
    </fill>
  </fills>
  <borders count="5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94">
    <xf numFmtId="0" fontId="0" fillId="0" borderId="0" xfId="0"/>
    <xf numFmtId="0" fontId="12" fillId="0" borderId="4" xfId="0" applyFont="1" applyBorder="1" applyAlignment="1">
      <alignment horizontal="left" vertical="center" wrapText="1"/>
    </xf>
    <xf numFmtId="0" fontId="12" fillId="0" borderId="2" xfId="0" applyFont="1" applyBorder="1" applyAlignment="1" applyProtection="1">
      <alignment wrapText="1"/>
      <protection locked="0"/>
    </xf>
    <xf numFmtId="0" fontId="12" fillId="0" borderId="7" xfId="0" applyFont="1" applyBorder="1" applyAlignment="1" applyProtection="1">
      <alignment wrapText="1"/>
      <protection locked="0"/>
    </xf>
    <xf numFmtId="0" fontId="4" fillId="8" borderId="2" xfId="0" applyFont="1" applyFill="1" applyBorder="1" applyProtection="1">
      <protection locked="0"/>
    </xf>
    <xf numFmtId="0" fontId="4" fillId="8" borderId="5" xfId="0" applyFont="1" applyFill="1" applyBorder="1" applyProtection="1">
      <protection locked="0"/>
    </xf>
    <xf numFmtId="0" fontId="5" fillId="6" borderId="2" xfId="0" applyFont="1" applyFill="1"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3" fillId="0" borderId="5" xfId="0" applyFont="1" applyBorder="1" applyAlignment="1" applyProtection="1">
      <alignment wrapText="1"/>
      <protection locked="0"/>
    </xf>
    <xf numFmtId="0" fontId="4" fillId="0" borderId="2" xfId="0" applyFont="1" applyBorder="1" applyAlignment="1" applyProtection="1">
      <alignment wrapText="1"/>
      <protection locked="0"/>
    </xf>
    <xf numFmtId="0" fontId="12" fillId="0" borderId="11" xfId="0" applyFont="1" applyBorder="1" applyAlignment="1" applyProtection="1">
      <alignment wrapText="1"/>
      <protection locked="0"/>
    </xf>
    <xf numFmtId="0" fontId="12" fillId="0" borderId="0" xfId="0" applyFont="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2" xfId="0" applyFont="1" applyFill="1" applyBorder="1" applyProtection="1">
      <protection locked="0"/>
    </xf>
    <xf numFmtId="0" fontId="4" fillId="5" borderId="5" xfId="0" applyFont="1" applyFill="1" applyBorder="1" applyProtection="1">
      <protection locked="0"/>
    </xf>
    <xf numFmtId="0" fontId="12"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wrapText="1"/>
      <protection locked="0"/>
    </xf>
    <xf numFmtId="164" fontId="12" fillId="0" borderId="2" xfId="1" applyNumberFormat="1" applyFont="1" applyBorder="1" applyAlignment="1" applyProtection="1">
      <alignment horizontal="right" vertical="center" wrapText="1"/>
      <protection locked="0"/>
    </xf>
    <xf numFmtId="164" fontId="12" fillId="0" borderId="5" xfId="1" applyNumberFormat="1" applyFont="1" applyBorder="1" applyAlignment="1" applyProtection="1">
      <alignment horizontal="right" vertical="center" wrapText="1"/>
      <protection locked="0"/>
    </xf>
    <xf numFmtId="164" fontId="12" fillId="0" borderId="10" xfId="1" applyNumberFormat="1" applyFont="1" applyBorder="1" applyAlignment="1" applyProtection="1">
      <alignment horizontal="right" vertical="center" wrapText="1"/>
      <protection locked="0"/>
    </xf>
    <xf numFmtId="164" fontId="6" fillId="0" borderId="5" xfId="0" applyNumberFormat="1" applyFont="1" applyBorder="1"/>
    <xf numFmtId="164" fontId="6" fillId="0" borderId="2" xfId="0" applyNumberFormat="1" applyFont="1" applyBorder="1"/>
    <xf numFmtId="0" fontId="14" fillId="0" borderId="0" xfId="0" applyFont="1" applyAlignment="1">
      <alignment vertical="center"/>
    </xf>
    <xf numFmtId="164" fontId="6" fillId="0" borderId="10" xfId="0" applyNumberFormat="1" applyFont="1" applyBorder="1"/>
    <xf numFmtId="164" fontId="11" fillId="0" borderId="0" xfId="1" applyNumberFormat="1" applyFont="1" applyFill="1" applyBorder="1" applyAlignment="1">
      <alignment vertical="center" wrapText="1"/>
    </xf>
    <xf numFmtId="0" fontId="12" fillId="0" borderId="13" xfId="0" applyFont="1" applyBorder="1" applyAlignment="1" applyProtection="1">
      <alignment wrapText="1"/>
      <protection locked="0"/>
    </xf>
    <xf numFmtId="0" fontId="5" fillId="6" borderId="4" xfId="0" applyFont="1" applyFill="1" applyBorder="1" applyAlignment="1">
      <alignment horizontal="center" vertical="center" wrapText="1"/>
    </xf>
    <xf numFmtId="0" fontId="4" fillId="0" borderId="0" xfId="0" applyFont="1" applyProtection="1">
      <protection locked="0"/>
    </xf>
    <xf numFmtId="0" fontId="10" fillId="0" borderId="4" xfId="0" applyFont="1" applyBorder="1" applyProtection="1">
      <protection locked="0"/>
    </xf>
    <xf numFmtId="0" fontId="10" fillId="0" borderId="14" xfId="0" applyFont="1" applyBorder="1" applyProtection="1">
      <protection locked="0"/>
    </xf>
    <xf numFmtId="0" fontId="5" fillId="6" borderId="20" xfId="0" applyFont="1" applyFill="1" applyBorder="1" applyAlignment="1">
      <alignment horizontal="center" vertical="center" wrapText="1"/>
    </xf>
    <xf numFmtId="164" fontId="10" fillId="0" borderId="19" xfId="1" applyNumberFormat="1" applyFont="1" applyBorder="1" applyProtection="1">
      <protection locked="0"/>
    </xf>
    <xf numFmtId="164" fontId="10" fillId="4" borderId="19" xfId="1" applyNumberFormat="1" applyFont="1" applyFill="1" applyBorder="1" applyProtection="1">
      <protection locked="0"/>
    </xf>
    <xf numFmtId="164" fontId="10" fillId="0" borderId="23" xfId="1" applyNumberFormat="1" applyFont="1" applyBorder="1" applyProtection="1">
      <protection locked="0"/>
    </xf>
    <xf numFmtId="0" fontId="5" fillId="6" borderId="19" xfId="0" applyFont="1" applyFill="1" applyBorder="1" applyAlignment="1">
      <alignment horizontal="center" vertical="center" wrapText="1"/>
    </xf>
    <xf numFmtId="0" fontId="12" fillId="0" borderId="15" xfId="0" applyFont="1" applyBorder="1" applyAlignment="1" applyProtection="1">
      <alignment wrapText="1"/>
      <protection locked="0"/>
    </xf>
    <xf numFmtId="0" fontId="4" fillId="8" borderId="4" xfId="0" applyFont="1" applyFill="1" applyBorder="1" applyProtection="1">
      <protection locked="0"/>
    </xf>
    <xf numFmtId="0" fontId="4" fillId="8" borderId="14" xfId="0" applyFont="1" applyFill="1" applyBorder="1" applyProtection="1">
      <protection locked="0"/>
    </xf>
    <xf numFmtId="0" fontId="8" fillId="0" borderId="26" xfId="0" applyFont="1" applyBorder="1" applyAlignment="1" applyProtection="1">
      <alignment vertical="center"/>
      <protection locked="0"/>
    </xf>
    <xf numFmtId="164" fontId="10" fillId="0" borderId="12" xfId="1" applyNumberFormat="1" applyFont="1" applyBorder="1" applyProtection="1">
      <protection locked="0"/>
    </xf>
    <xf numFmtId="164" fontId="10" fillId="4" borderId="12" xfId="1" applyNumberFormat="1" applyFont="1" applyFill="1" applyBorder="1" applyProtection="1">
      <protection locked="0"/>
    </xf>
    <xf numFmtId="164" fontId="10" fillId="0" borderId="13" xfId="1" applyNumberFormat="1" applyFont="1" applyBorder="1" applyProtection="1">
      <protection locked="0"/>
    </xf>
    <xf numFmtId="164" fontId="4" fillId="8" borderId="29" xfId="1" applyNumberFormat="1" applyFont="1" applyFill="1" applyBorder="1" applyProtection="1">
      <protection locked="0"/>
    </xf>
    <xf numFmtId="164" fontId="4" fillId="8" borderId="12" xfId="1" applyNumberFormat="1" applyFont="1" applyFill="1" applyBorder="1" applyProtection="1">
      <protection locked="0"/>
    </xf>
    <xf numFmtId="164" fontId="4" fillId="8" borderId="13" xfId="1" applyNumberFormat="1" applyFont="1" applyFill="1" applyBorder="1" applyProtection="1">
      <protection locked="0"/>
    </xf>
    <xf numFmtId="164" fontId="6" fillId="10" borderId="20" xfId="0" applyNumberFormat="1" applyFont="1" applyFill="1" applyBorder="1"/>
    <xf numFmtId="0" fontId="5" fillId="6" borderId="25" xfId="0" applyFont="1" applyFill="1" applyBorder="1" applyAlignment="1">
      <alignment horizontal="center" vertical="center" wrapText="1"/>
    </xf>
    <xf numFmtId="164" fontId="6" fillId="11" borderId="2" xfId="0" applyNumberFormat="1" applyFont="1" applyFill="1" applyBorder="1"/>
    <xf numFmtId="0" fontId="21" fillId="0" borderId="1" xfId="0" applyFont="1" applyBorder="1" applyAlignment="1" applyProtection="1">
      <alignment horizontal="left"/>
      <protection locked="0"/>
    </xf>
    <xf numFmtId="0" fontId="8" fillId="8" borderId="1" xfId="0" applyFont="1" applyFill="1" applyBorder="1" applyProtection="1">
      <protection locked="0"/>
    </xf>
    <xf numFmtId="44" fontId="8" fillId="11" borderId="1" xfId="0" applyNumberFormat="1" applyFont="1" applyFill="1" applyBorder="1"/>
    <xf numFmtId="0" fontId="8" fillId="0" borderId="39" xfId="0" applyFont="1" applyBorder="1" applyAlignment="1" applyProtection="1">
      <alignment vertical="center"/>
      <protection locked="0"/>
    </xf>
    <xf numFmtId="0" fontId="8" fillId="2" borderId="2" xfId="0" applyFont="1" applyFill="1" applyBorder="1" applyAlignment="1">
      <alignment vertical="center"/>
    </xf>
    <xf numFmtId="0" fontId="8" fillId="0" borderId="36" xfId="0" applyFont="1" applyBorder="1" applyAlignment="1" applyProtection="1">
      <alignment vertical="center"/>
      <protection locked="0"/>
    </xf>
    <xf numFmtId="0" fontId="3" fillId="0" borderId="41" xfId="0" applyFont="1" applyBorder="1" applyProtection="1">
      <protection locked="0"/>
    </xf>
    <xf numFmtId="0" fontId="5" fillId="6" borderId="5" xfId="0" applyFont="1" applyFill="1" applyBorder="1" applyAlignment="1">
      <alignment horizontal="center" vertical="center" wrapText="1"/>
    </xf>
    <xf numFmtId="164" fontId="6" fillId="10" borderId="24" xfId="0" applyNumberFormat="1" applyFont="1" applyFill="1" applyBorder="1"/>
    <xf numFmtId="0" fontId="32" fillId="0" borderId="0" xfId="0" applyFont="1"/>
    <xf numFmtId="44" fontId="23" fillId="5" borderId="16" xfId="0" applyNumberFormat="1" applyFont="1" applyFill="1" applyBorder="1"/>
    <xf numFmtId="44" fontId="23" fillId="5" borderId="44" xfId="0" applyNumberFormat="1" applyFont="1" applyFill="1" applyBorder="1"/>
    <xf numFmtId="0" fontId="3" fillId="0" borderId="0" xfId="0" applyFont="1" applyProtection="1">
      <protection locked="0"/>
    </xf>
    <xf numFmtId="164" fontId="6" fillId="0" borderId="0" xfId="0" applyNumberFormat="1" applyFont="1"/>
    <xf numFmtId="44" fontId="23" fillId="5" borderId="45" xfId="0" applyNumberFormat="1" applyFont="1" applyFill="1" applyBorder="1"/>
    <xf numFmtId="44" fontId="8" fillId="11" borderId="42" xfId="0" applyNumberFormat="1" applyFont="1" applyFill="1" applyBorder="1"/>
    <xf numFmtId="0" fontId="30" fillId="0" borderId="0" xfId="0" applyFont="1"/>
    <xf numFmtId="0" fontId="31" fillId="0" borderId="0" xfId="0" applyFont="1"/>
    <xf numFmtId="164" fontId="6" fillId="11" borderId="5" xfId="0" applyNumberFormat="1" applyFont="1" applyFill="1" applyBorder="1"/>
    <xf numFmtId="164" fontId="11" fillId="11" borderId="38" xfId="1" applyNumberFormat="1" applyFont="1" applyFill="1" applyBorder="1" applyAlignment="1">
      <alignment vertical="center" wrapText="1"/>
    </xf>
    <xf numFmtId="164" fontId="11" fillId="11" borderId="6" xfId="1" applyNumberFormat="1" applyFont="1" applyFill="1" applyBorder="1" applyAlignment="1">
      <alignment vertical="center" wrapText="1"/>
    </xf>
    <xf numFmtId="0" fontId="5" fillId="6" borderId="15" xfId="0" applyFont="1" applyFill="1" applyBorder="1" applyAlignment="1">
      <alignment horizontal="center" vertical="center" wrapText="1"/>
    </xf>
    <xf numFmtId="44" fontId="0" fillId="10" borderId="2" xfId="0" applyNumberFormat="1" applyFill="1" applyBorder="1"/>
    <xf numFmtId="44" fontId="0" fillId="10" borderId="4" xfId="0" applyNumberFormat="1" applyFill="1" applyBorder="1"/>
    <xf numFmtId="44" fontId="2" fillId="10" borderId="42" xfId="0" applyNumberFormat="1" applyFont="1" applyFill="1" applyBorder="1"/>
    <xf numFmtId="0" fontId="24" fillId="6" borderId="19"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5" fillId="6"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8" xfId="0" applyFont="1" applyFill="1" applyBorder="1" applyAlignment="1">
      <alignment horizontal="center" vertical="center" wrapText="1"/>
    </xf>
    <xf numFmtId="164" fontId="10" fillId="0" borderId="28" xfId="1" applyNumberFormat="1" applyFont="1" applyBorder="1" applyProtection="1">
      <protection locked="0"/>
    </xf>
    <xf numFmtId="164" fontId="10" fillId="4" borderId="28" xfId="1" applyNumberFormat="1" applyFont="1" applyFill="1" applyBorder="1" applyProtection="1">
      <protection locked="0"/>
    </xf>
    <xf numFmtId="164" fontId="10" fillId="0" borderId="46" xfId="1" applyNumberFormat="1" applyFont="1" applyBorder="1" applyProtection="1">
      <protection locked="0"/>
    </xf>
    <xf numFmtId="164" fontId="4" fillId="8" borderId="26" xfId="1" applyNumberFormat="1" applyFont="1" applyFill="1" applyBorder="1" applyProtection="1">
      <protection locked="0"/>
    </xf>
    <xf numFmtId="164" fontId="4" fillId="8" borderId="28" xfId="1" applyNumberFormat="1" applyFont="1" applyFill="1" applyBorder="1" applyProtection="1">
      <protection locked="0"/>
    </xf>
    <xf numFmtId="164" fontId="4" fillId="8" borderId="46" xfId="1" applyNumberFormat="1" applyFont="1" applyFill="1" applyBorder="1" applyProtection="1">
      <protection locked="0"/>
    </xf>
    <xf numFmtId="164" fontId="10" fillId="0" borderId="2" xfId="1" applyNumberFormat="1" applyFont="1" applyBorder="1" applyProtection="1">
      <protection locked="0"/>
    </xf>
    <xf numFmtId="164" fontId="10" fillId="4" borderId="2" xfId="1" applyNumberFormat="1" applyFont="1" applyFill="1" applyBorder="1" applyProtection="1">
      <protection locked="0"/>
    </xf>
    <xf numFmtId="164" fontId="10" fillId="0" borderId="5" xfId="1" applyNumberFormat="1" applyFont="1" applyBorder="1" applyProtection="1">
      <protection locked="0"/>
    </xf>
    <xf numFmtId="164" fontId="4" fillId="8" borderId="48" xfId="1" applyNumberFormat="1" applyFont="1" applyFill="1" applyBorder="1" applyProtection="1">
      <protection locked="0"/>
    </xf>
    <xf numFmtId="164" fontId="4" fillId="8" borderId="2" xfId="1" applyNumberFormat="1" applyFont="1" applyFill="1" applyBorder="1" applyProtection="1">
      <protection locked="0"/>
    </xf>
    <xf numFmtId="164" fontId="4" fillId="8" borderId="5" xfId="1" applyNumberFormat="1" applyFont="1" applyFill="1" applyBorder="1" applyProtection="1">
      <protection locked="0"/>
    </xf>
    <xf numFmtId="0" fontId="4" fillId="5" borderId="4" xfId="0" applyFont="1" applyFill="1" applyBorder="1" applyProtection="1">
      <protection locked="0"/>
    </xf>
    <xf numFmtId="0" fontId="4" fillId="5" borderId="14" xfId="0" applyFont="1" applyFill="1" applyBorder="1" applyProtection="1">
      <protection locked="0"/>
    </xf>
    <xf numFmtId="44" fontId="23" fillId="5" borderId="37" xfId="0" applyNumberFormat="1" applyFont="1" applyFill="1" applyBorder="1"/>
    <xf numFmtId="0" fontId="4" fillId="5" borderId="7" xfId="0" applyFont="1" applyFill="1" applyBorder="1" applyProtection="1">
      <protection locked="0"/>
    </xf>
    <xf numFmtId="0" fontId="4" fillId="5" borderId="15" xfId="0" applyFont="1" applyFill="1" applyBorder="1" applyProtection="1">
      <protection locked="0"/>
    </xf>
    <xf numFmtId="164" fontId="10" fillId="0" borderId="4" xfId="1" applyNumberFormat="1" applyFont="1" applyBorder="1" applyProtection="1">
      <protection locked="0"/>
    </xf>
    <xf numFmtId="164" fontId="10" fillId="0" borderId="7" xfId="1" applyNumberFormat="1" applyFont="1" applyBorder="1" applyProtection="1">
      <protection locked="0"/>
    </xf>
    <xf numFmtId="164" fontId="10" fillId="4" borderId="4" xfId="1" applyNumberFormat="1" applyFont="1" applyFill="1" applyBorder="1" applyProtection="1">
      <protection locked="0"/>
    </xf>
    <xf numFmtId="164" fontId="10" fillId="4" borderId="7" xfId="1" applyNumberFormat="1" applyFont="1" applyFill="1" applyBorder="1" applyProtection="1">
      <protection locked="0"/>
    </xf>
    <xf numFmtId="164" fontId="10" fillId="0" borderId="14" xfId="1" applyNumberFormat="1" applyFont="1" applyBorder="1" applyProtection="1">
      <protection locked="0"/>
    </xf>
    <xf numFmtId="164" fontId="10" fillId="0" borderId="15" xfId="1" applyNumberFormat="1" applyFont="1" applyBorder="1" applyProtection="1">
      <protection locked="0"/>
    </xf>
    <xf numFmtId="0" fontId="24" fillId="6" borderId="7" xfId="0" applyFont="1" applyFill="1" applyBorder="1" applyAlignment="1">
      <alignment horizontal="left" vertical="center" wrapText="1"/>
    </xf>
    <xf numFmtId="164" fontId="12" fillId="10" borderId="2" xfId="1" applyNumberFormat="1" applyFont="1" applyFill="1" applyBorder="1" applyAlignment="1" applyProtection="1">
      <alignment horizontal="right" vertical="center" wrapText="1"/>
    </xf>
    <xf numFmtId="164" fontId="12" fillId="10" borderId="19" xfId="1" applyNumberFormat="1" applyFont="1" applyFill="1" applyBorder="1" applyAlignment="1" applyProtection="1">
      <alignment horizontal="right" vertical="center" wrapText="1"/>
    </xf>
    <xf numFmtId="164" fontId="12" fillId="10" borderId="1" xfId="1" applyNumberFormat="1" applyFont="1" applyFill="1" applyBorder="1" applyAlignment="1" applyProtection="1">
      <alignment horizontal="right" vertical="center" wrapText="1"/>
    </xf>
    <xf numFmtId="164" fontId="12" fillId="10" borderId="42" xfId="1" applyNumberFormat="1" applyFont="1" applyFill="1" applyBorder="1" applyAlignment="1" applyProtection="1">
      <alignment horizontal="right" vertical="center" wrapText="1"/>
    </xf>
    <xf numFmtId="164" fontId="21" fillId="10" borderId="43" xfId="0" applyNumberFormat="1" applyFont="1" applyFill="1" applyBorder="1"/>
    <xf numFmtId="164" fontId="22" fillId="10" borderId="38" xfId="0" applyNumberFormat="1" applyFont="1" applyFill="1" applyBorder="1"/>
    <xf numFmtId="164" fontId="12" fillId="10" borderId="20" xfId="1" applyNumberFormat="1" applyFont="1" applyFill="1" applyBorder="1" applyAlignment="1" applyProtection="1">
      <alignment horizontal="right" vertical="center" wrapText="1"/>
    </xf>
    <xf numFmtId="164" fontId="10" fillId="10" borderId="20" xfId="1" applyNumberFormat="1" applyFont="1" applyFill="1" applyBorder="1" applyProtection="1"/>
    <xf numFmtId="164" fontId="10" fillId="10" borderId="24" xfId="1" applyNumberFormat="1" applyFont="1" applyFill="1" applyBorder="1" applyProtection="1"/>
    <xf numFmtId="164" fontId="10" fillId="10" borderId="33" xfId="1" applyNumberFormat="1" applyFont="1" applyFill="1" applyBorder="1" applyProtection="1"/>
    <xf numFmtId="164" fontId="22" fillId="10" borderId="47" xfId="0" applyNumberFormat="1" applyFont="1" applyFill="1" applyBorder="1"/>
    <xf numFmtId="164" fontId="22" fillId="10" borderId="50" xfId="0" applyNumberFormat="1" applyFont="1" applyFill="1" applyBorder="1"/>
    <xf numFmtId="164" fontId="22" fillId="10" borderId="6" xfId="0" applyNumberFormat="1" applyFont="1" applyFill="1" applyBorder="1"/>
    <xf numFmtId="164" fontId="22" fillId="10" borderId="49" xfId="0" applyNumberFormat="1" applyFont="1" applyFill="1" applyBorder="1"/>
    <xf numFmtId="164" fontId="22" fillId="10" borderId="1" xfId="0" applyNumberFormat="1" applyFont="1" applyFill="1" applyBorder="1"/>
    <xf numFmtId="0" fontId="4" fillId="5" borderId="51" xfId="0" applyFont="1" applyFill="1" applyBorder="1" applyProtection="1">
      <protection locked="0"/>
    </xf>
    <xf numFmtId="0" fontId="4" fillId="5" borderId="0" xfId="0" applyFont="1" applyFill="1" applyProtection="1">
      <protection locked="0"/>
    </xf>
    <xf numFmtId="0" fontId="4" fillId="5" borderId="10" xfId="0" applyFont="1" applyFill="1" applyBorder="1" applyProtection="1">
      <protection locked="0"/>
    </xf>
    <xf numFmtId="0" fontId="4" fillId="5" borderId="52" xfId="0" applyFont="1" applyFill="1" applyBorder="1" applyProtection="1">
      <protection locked="0"/>
    </xf>
    <xf numFmtId="0" fontId="4" fillId="8" borderId="15" xfId="0" applyFont="1" applyFill="1" applyBorder="1" applyProtection="1">
      <protection locked="0"/>
    </xf>
    <xf numFmtId="0" fontId="5" fillId="6" borderId="53" xfId="0" applyFont="1" applyFill="1" applyBorder="1" applyAlignment="1">
      <alignment horizontal="center" vertical="center" wrapText="1"/>
    </xf>
    <xf numFmtId="164" fontId="4" fillId="11" borderId="54" xfId="1" applyNumberFormat="1" applyFont="1" applyFill="1" applyBorder="1" applyProtection="1">
      <protection locked="0"/>
    </xf>
    <xf numFmtId="164" fontId="4" fillId="11" borderId="20" xfId="1" applyNumberFormat="1" applyFont="1" applyFill="1" applyBorder="1" applyProtection="1">
      <protection locked="0"/>
    </xf>
    <xf numFmtId="0" fontId="3" fillId="8" borderId="7" xfId="0" applyFont="1" applyFill="1" applyBorder="1"/>
    <xf numFmtId="164" fontId="6" fillId="11" borderId="42" xfId="0" applyNumberFormat="1" applyFont="1" applyFill="1" applyBorder="1"/>
    <xf numFmtId="164" fontId="4" fillId="8" borderId="50" xfId="1" applyNumberFormat="1" applyFont="1" applyFill="1" applyBorder="1" applyProtection="1"/>
    <xf numFmtId="164" fontId="4" fillId="11" borderId="38" xfId="1" applyNumberFormat="1" applyFont="1" applyFill="1" applyBorder="1" applyProtection="1"/>
    <xf numFmtId="0" fontId="8" fillId="0" borderId="2" xfId="0" applyFont="1" applyBorder="1" applyAlignment="1" applyProtection="1">
      <alignment horizontal="left" vertical="center"/>
      <protection locked="0"/>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35" fillId="0" borderId="2" xfId="0" applyFont="1" applyBorder="1" applyAlignment="1">
      <alignment vertical="top" wrapText="1"/>
    </xf>
    <xf numFmtId="0" fontId="0" fillId="7" borderId="2" xfId="0" applyFill="1" applyBorder="1" applyAlignment="1">
      <alignment horizontal="left" vertical="top" wrapText="1"/>
    </xf>
    <xf numFmtId="0" fontId="15" fillId="3" borderId="2" xfId="0" applyFont="1" applyFill="1" applyBorder="1" applyAlignment="1">
      <alignment horizontal="center" vertical="center"/>
    </xf>
    <xf numFmtId="0" fontId="33" fillId="0" borderId="14" xfId="0" applyFont="1" applyBorder="1" applyAlignment="1">
      <alignment horizontal="left" vertical="top"/>
    </xf>
    <xf numFmtId="0" fontId="32" fillId="0" borderId="13" xfId="0" applyFont="1" applyBorder="1" applyAlignment="1">
      <alignment horizontal="left" vertical="top"/>
    </xf>
    <xf numFmtId="0" fontId="32" fillId="0" borderId="15" xfId="0" applyFont="1" applyBorder="1" applyAlignment="1">
      <alignment horizontal="left" vertical="top"/>
    </xf>
    <xf numFmtId="0" fontId="32" fillId="0" borderId="3" xfId="0" applyFont="1" applyBorder="1" applyAlignment="1">
      <alignment horizontal="left" vertical="top"/>
    </xf>
    <xf numFmtId="0" fontId="32" fillId="0" borderId="8" xfId="0" applyFont="1" applyBorder="1" applyAlignment="1">
      <alignment horizontal="left" vertical="top"/>
    </xf>
    <xf numFmtId="0" fontId="32" fillId="0" borderId="9" xfId="0" applyFont="1" applyBorder="1" applyAlignment="1">
      <alignment horizontal="left" vertical="top"/>
    </xf>
    <xf numFmtId="0" fontId="20" fillId="6" borderId="21"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9" fillId="0" borderId="5" xfId="0" applyFont="1" applyBorder="1" applyAlignment="1" applyProtection="1">
      <alignment horizontal="center" wrapText="1"/>
      <protection locked="0"/>
    </xf>
    <xf numFmtId="0" fontId="9" fillId="0" borderId="2" xfId="0" applyFont="1" applyBorder="1" applyAlignment="1" applyProtection="1">
      <alignment horizontal="center"/>
      <protection locked="0"/>
    </xf>
    <xf numFmtId="0" fontId="20" fillId="6" borderId="39"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40" xfId="0" applyFont="1" applyFill="1" applyBorder="1" applyAlignment="1">
      <alignment horizontal="center" vertical="center" wrapText="1"/>
    </xf>
    <xf numFmtId="44" fontId="8" fillId="10" borderId="26" xfId="0" applyNumberFormat="1" applyFont="1" applyFill="1" applyBorder="1" applyAlignment="1">
      <alignment horizontal="center" vertical="center"/>
    </xf>
    <xf numFmtId="44" fontId="8" fillId="10" borderId="29" xfId="0" applyNumberFormat="1" applyFont="1" applyFill="1" applyBorder="1" applyAlignment="1">
      <alignment horizontal="center" vertical="center"/>
    </xf>
    <xf numFmtId="44" fontId="8" fillId="10" borderId="27" xfId="0" applyNumberFormat="1" applyFont="1" applyFill="1" applyBorder="1" applyAlignment="1">
      <alignment horizontal="center" vertical="center"/>
    </xf>
    <xf numFmtId="44" fontId="8" fillId="10" borderId="30" xfId="0" applyNumberFormat="1" applyFont="1" applyFill="1" applyBorder="1" applyAlignment="1">
      <alignment horizontal="center" vertical="center"/>
    </xf>
    <xf numFmtId="44" fontId="8" fillId="10" borderId="31" xfId="0" applyNumberFormat="1" applyFont="1" applyFill="1" applyBorder="1" applyAlignment="1">
      <alignment horizontal="center" vertical="center"/>
    </xf>
    <xf numFmtId="44" fontId="8" fillId="10" borderId="32" xfId="0" applyNumberFormat="1" applyFont="1" applyFill="1" applyBorder="1" applyAlignment="1">
      <alignment horizontal="center" vertical="center"/>
    </xf>
    <xf numFmtId="44" fontId="8" fillId="10" borderId="28" xfId="0" applyNumberFormat="1" applyFont="1" applyFill="1" applyBorder="1" applyAlignment="1">
      <alignment horizontal="center" vertical="center"/>
    </xf>
    <xf numFmtId="44" fontId="8" fillId="10" borderId="12" xfId="0" applyNumberFormat="1" applyFont="1" applyFill="1" applyBorder="1" applyAlignment="1">
      <alignment horizontal="center" vertical="center"/>
    </xf>
    <xf numFmtId="44" fontId="8" fillId="10" borderId="25" xfId="0" applyNumberFormat="1" applyFont="1" applyFill="1" applyBorder="1" applyAlignment="1">
      <alignment horizontal="center" vertical="center"/>
    </xf>
    <xf numFmtId="44" fontId="8" fillId="10" borderId="34" xfId="0" applyNumberFormat="1" applyFont="1" applyFill="1" applyBorder="1" applyAlignment="1">
      <alignment horizontal="center" vertical="center"/>
    </xf>
    <xf numFmtId="44" fontId="8" fillId="10" borderId="16" xfId="0" applyNumberFormat="1" applyFont="1" applyFill="1" applyBorder="1" applyAlignment="1">
      <alignment horizontal="center" vertical="center"/>
    </xf>
    <xf numFmtId="44" fontId="8" fillId="10" borderId="35" xfId="0" applyNumberFormat="1" applyFont="1" applyFill="1" applyBorder="1" applyAlignment="1">
      <alignment horizontal="center" vertical="center"/>
    </xf>
    <xf numFmtId="44" fontId="8" fillId="10" borderId="19" xfId="0" applyNumberFormat="1" applyFont="1" applyFill="1" applyBorder="1" applyAlignment="1">
      <alignment horizontal="center" vertical="center"/>
    </xf>
    <xf numFmtId="44" fontId="8" fillId="10" borderId="2" xfId="0" applyNumberFormat="1" applyFont="1" applyFill="1" applyBorder="1" applyAlignment="1">
      <alignment horizontal="center" vertical="center"/>
    </xf>
    <xf numFmtId="44" fontId="8" fillId="10" borderId="20" xfId="0" applyNumberFormat="1" applyFont="1" applyFill="1" applyBorder="1" applyAlignment="1">
      <alignment horizontal="center" vertical="center"/>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8" fillId="7" borderId="2" xfId="0" applyFont="1" applyFill="1" applyBorder="1" applyAlignment="1">
      <alignment horizontal="left" vertical="top" wrapText="1"/>
    </xf>
    <xf numFmtId="0" fontId="19" fillId="7" borderId="5" xfId="0" applyFont="1" applyFill="1" applyBorder="1" applyAlignment="1">
      <alignment horizontal="left" vertical="top" wrapText="1"/>
    </xf>
    <xf numFmtId="0" fontId="19" fillId="7" borderId="2" xfId="0" applyFont="1" applyFill="1" applyBorder="1" applyAlignment="1">
      <alignment horizontal="left" vertical="top" wrapText="1"/>
    </xf>
    <xf numFmtId="0" fontId="20" fillId="6" borderId="17"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28" fillId="7" borderId="2"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0" fillId="0" borderId="14"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52" xfId="0" applyBorder="1" applyAlignment="1">
      <alignment horizontal="center"/>
    </xf>
    <xf numFmtId="0" fontId="0" fillId="0" borderId="0" xfId="0" applyAlignment="1">
      <alignment horizontal="center"/>
    </xf>
    <xf numFmtId="0" fontId="0" fillId="0" borderId="51"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8" xfId="0" applyFont="1" applyBorder="1" applyAlignment="1">
      <alignment horizontal="center"/>
    </xf>
  </cellXfs>
  <cellStyles count="3">
    <cellStyle name="Currency" xfId="1" builtinId="4"/>
    <cellStyle name="Currency 2" xfId="2" xr:uid="{DD175C42-C2C8-4B4F-9122-129CF659E286}"/>
    <cellStyle name="Normal" xfId="0" builtinId="0"/>
  </cellStyles>
  <dxfs count="0"/>
  <tableStyles count="0" defaultTableStyle="TableStyleMedium2" defaultPivotStyle="PivotStyleMedium9"/>
  <colors>
    <mruColors>
      <color rgb="FFE6E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34736</xdr:colOff>
      <xdr:row>1</xdr:row>
      <xdr:rowOff>2721</xdr:rowOff>
    </xdr:to>
    <xdr:pic>
      <xdr:nvPicPr>
        <xdr:cNvPr id="14" name="Picture 2">
          <a:extLst>
            <a:ext uri="{FF2B5EF4-FFF2-40B4-BE49-F238E27FC236}">
              <a16:creationId xmlns:a16="http://schemas.microsoft.com/office/drawing/2014/main" id="{6C3213E8-E3A8-4FEC-94B2-96B6C70EAB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37057" cy="2021114"/>
        </a:xfrm>
        <a:prstGeom prst="rect">
          <a:avLst/>
        </a:prstGeom>
      </xdr:spPr>
    </xdr:pic>
    <xdr:clientData/>
  </xdr:twoCellAnchor>
  <xdr:twoCellAnchor>
    <xdr:from>
      <xdr:col>0</xdr:col>
      <xdr:colOff>331108</xdr:colOff>
      <xdr:row>0</xdr:row>
      <xdr:rowOff>503010</xdr:rowOff>
    </xdr:from>
    <xdr:to>
      <xdr:col>1</xdr:col>
      <xdr:colOff>401269</xdr:colOff>
      <xdr:row>0</xdr:row>
      <xdr:rowOff>1660217</xdr:rowOff>
    </xdr:to>
    <xdr:pic>
      <xdr:nvPicPr>
        <xdr:cNvPr id="15" name="Graphic 3" descr="Australian Government Department of Education.">
          <a:extLst>
            <a:ext uri="{FF2B5EF4-FFF2-40B4-BE49-F238E27FC236}">
              <a16:creationId xmlns:a16="http://schemas.microsoft.com/office/drawing/2014/main" id="{947D8503-27EF-455D-9836-5329EC65C2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108" y="503010"/>
          <a:ext cx="4946054" cy="115720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F3CB-B3EA-4093-9C74-19A98F2CBD05}">
  <dimension ref="A1:E16"/>
  <sheetViews>
    <sheetView showGridLines="0" tabSelected="1" topLeftCell="A2" zoomScale="84" zoomScaleNormal="100" workbookViewId="0">
      <selection activeCell="A7" sqref="A7:E7"/>
    </sheetView>
  </sheetViews>
  <sheetFormatPr defaultRowHeight="15" x14ac:dyDescent="0.25"/>
  <cols>
    <col min="1" max="1" width="69.85546875" customWidth="1"/>
    <col min="2" max="5" width="16.5703125" customWidth="1"/>
    <col min="16378" max="16383" width="9.28515625" bestFit="1" customWidth="1"/>
    <col min="16384" max="16384" width="9.28515625" customWidth="1"/>
  </cols>
  <sheetData>
    <row r="1" spans="1:5" ht="159" customHeight="1" x14ac:dyDescent="0.25"/>
    <row r="2" spans="1:5" ht="33.75" customHeight="1" x14ac:dyDescent="0.25">
      <c r="A2" s="134" t="s">
        <v>0</v>
      </c>
      <c r="B2" s="135"/>
      <c r="C2" s="135"/>
      <c r="D2" s="135"/>
      <c r="E2" s="136"/>
    </row>
    <row r="3" spans="1:5" ht="34.5" customHeight="1" x14ac:dyDescent="0.25">
      <c r="A3" s="54" t="s">
        <v>1</v>
      </c>
      <c r="B3" s="139"/>
      <c r="C3" s="139"/>
      <c r="D3" s="139"/>
      <c r="E3" s="139"/>
    </row>
    <row r="4" spans="1:5" ht="19.5" thickBot="1" x14ac:dyDescent="0.3">
      <c r="A4" s="133" t="s">
        <v>2</v>
      </c>
      <c r="B4" s="6" t="s">
        <v>3</v>
      </c>
      <c r="C4" s="6" t="s">
        <v>4</v>
      </c>
      <c r="D4" s="6" t="s">
        <v>5</v>
      </c>
      <c r="E4" s="57" t="s">
        <v>6</v>
      </c>
    </row>
    <row r="5" spans="1:5" ht="15.75" thickBot="1" x14ac:dyDescent="0.3">
      <c r="A5" s="133"/>
      <c r="B5" s="72">
        <f>SUM('1. Budget'!B77:E77)</f>
        <v>0</v>
      </c>
      <c r="C5" s="72">
        <f>SUM('1. Budget'!F77:I77)</f>
        <v>0</v>
      </c>
      <c r="D5" s="73">
        <f>SUM('1. Budget'!J77:M77)</f>
        <v>0</v>
      </c>
      <c r="E5" s="74">
        <f>SUM(B5:D5)</f>
        <v>0</v>
      </c>
    </row>
    <row r="7" spans="1:5" ht="288.75" customHeight="1" x14ac:dyDescent="0.25">
      <c r="A7" s="137" t="s">
        <v>103</v>
      </c>
      <c r="B7" s="138"/>
      <c r="C7" s="138"/>
      <c r="D7" s="138"/>
      <c r="E7" s="138"/>
    </row>
    <row r="16" spans="1:5" ht="15.75" x14ac:dyDescent="0.25">
      <c r="A16" s="24"/>
    </row>
  </sheetData>
  <sheetProtection insertRows="0" deleteRows="0" sort="0" autoFilter="0"/>
  <mergeCells count="4">
    <mergeCell ref="A4:A5"/>
    <mergeCell ref="A2:E2"/>
    <mergeCell ref="A7:E7"/>
    <mergeCell ref="B3:E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56FB-75A8-4AAA-9C5B-63375CB98250}">
  <sheetPr>
    <tabColor rgb="FFFFFF00"/>
    <pageSetUpPr fitToPage="1"/>
  </sheetPr>
  <dimension ref="A1:Q88"/>
  <sheetViews>
    <sheetView showGridLines="0" zoomScale="70" zoomScaleNormal="70" workbookViewId="0">
      <selection activeCell="A3" sqref="A3"/>
    </sheetView>
  </sheetViews>
  <sheetFormatPr defaultRowHeight="15" customHeight="1" x14ac:dyDescent="0.25"/>
  <cols>
    <col min="1" max="1" width="51.7109375" customWidth="1"/>
    <col min="2" max="15" width="14.5703125" customWidth="1"/>
    <col min="16" max="16" width="15.42578125" bestFit="1" customWidth="1"/>
    <col min="17" max="17" width="89" customWidth="1"/>
  </cols>
  <sheetData>
    <row r="1" spans="1:17" ht="26.25" x14ac:dyDescent="0.25">
      <c r="A1" s="169" t="s">
        <v>7</v>
      </c>
      <c r="B1" s="170"/>
      <c r="C1" s="170"/>
      <c r="D1" s="170"/>
      <c r="E1" s="170"/>
      <c r="F1" s="170"/>
      <c r="G1" s="170"/>
      <c r="H1" s="170"/>
      <c r="I1" s="170"/>
      <c r="J1" s="170"/>
      <c r="K1" s="170"/>
      <c r="L1" s="170"/>
      <c r="M1" s="170"/>
      <c r="N1" s="170"/>
      <c r="O1" s="170"/>
      <c r="P1" s="170"/>
      <c r="Q1" s="170"/>
    </row>
    <row r="2" spans="1:17" ht="216.6" customHeight="1" thickBot="1" x14ac:dyDescent="0.3">
      <c r="A2" s="171" t="s">
        <v>105</v>
      </c>
      <c r="B2" s="172"/>
      <c r="C2" s="172"/>
      <c r="D2" s="172"/>
      <c r="E2" s="172"/>
      <c r="F2" s="172"/>
      <c r="G2" s="172"/>
      <c r="H2" s="172"/>
      <c r="I2" s="172"/>
      <c r="J2" s="172"/>
      <c r="K2" s="172"/>
      <c r="L2" s="172"/>
      <c r="M2" s="172"/>
      <c r="N2" s="172"/>
      <c r="O2" s="172"/>
      <c r="P2" s="172"/>
      <c r="Q2" s="173"/>
    </row>
    <row r="3" spans="1:17" ht="26.25" customHeight="1" x14ac:dyDescent="0.25">
      <c r="A3" s="1"/>
      <c r="B3" s="174" t="s">
        <v>3</v>
      </c>
      <c r="C3" s="175"/>
      <c r="D3" s="175"/>
      <c r="E3" s="176"/>
      <c r="F3" s="177" t="s">
        <v>4</v>
      </c>
      <c r="G3" s="178"/>
      <c r="H3" s="178"/>
      <c r="I3" s="179"/>
      <c r="J3" s="177" t="s">
        <v>5</v>
      </c>
      <c r="K3" s="178"/>
      <c r="L3" s="178"/>
      <c r="M3" s="179"/>
      <c r="N3" s="177" t="s">
        <v>6</v>
      </c>
      <c r="O3" s="178"/>
      <c r="P3" s="179"/>
      <c r="Q3" s="71"/>
    </row>
    <row r="4" spans="1:17" ht="75" x14ac:dyDescent="0.25">
      <c r="A4" s="75" t="s">
        <v>8</v>
      </c>
      <c r="B4" s="81" t="s">
        <v>99</v>
      </c>
      <c r="C4" s="6" t="s">
        <v>100</v>
      </c>
      <c r="D4" s="79" t="s">
        <v>10</v>
      </c>
      <c r="E4" s="48" t="s">
        <v>11</v>
      </c>
      <c r="F4" s="81" t="s">
        <v>99</v>
      </c>
      <c r="G4" s="6" t="s">
        <v>100</v>
      </c>
      <c r="H4" s="28" t="s">
        <v>10</v>
      </c>
      <c r="I4" s="32" t="s">
        <v>11</v>
      </c>
      <c r="J4" s="81" t="s">
        <v>99</v>
      </c>
      <c r="K4" s="6" t="s">
        <v>100</v>
      </c>
      <c r="L4" s="80" t="s">
        <v>10</v>
      </c>
      <c r="M4" s="32" t="s">
        <v>11</v>
      </c>
      <c r="N4" s="36" t="s">
        <v>9</v>
      </c>
      <c r="O4" s="6" t="s">
        <v>10</v>
      </c>
      <c r="P4" s="32" t="s">
        <v>11</v>
      </c>
      <c r="Q4" s="71" t="s">
        <v>102</v>
      </c>
    </row>
    <row r="5" spans="1:17" ht="15.75" x14ac:dyDescent="0.25">
      <c r="A5" s="30" t="s">
        <v>13</v>
      </c>
      <c r="B5" s="82"/>
      <c r="C5" s="88"/>
      <c r="D5" s="41"/>
      <c r="E5" s="113">
        <f>SUM(B5:D5)</f>
        <v>0</v>
      </c>
      <c r="F5" s="33"/>
      <c r="G5" s="41"/>
      <c r="H5" s="99"/>
      <c r="I5" s="113">
        <f>SUM(F5:H5)</f>
        <v>0</v>
      </c>
      <c r="J5" s="33"/>
      <c r="K5" s="100"/>
      <c r="L5" s="41"/>
      <c r="M5" s="112">
        <f>SUM(J5:L5)</f>
        <v>0</v>
      </c>
      <c r="N5" s="107">
        <f>SUM(B5,C5,F5,G5,J5,K5)</f>
        <v>0</v>
      </c>
      <c r="O5" s="106">
        <f>SUM(D5,H5,L5)</f>
        <v>0</v>
      </c>
      <c r="P5" s="47">
        <f t="shared" ref="P5:P42" si="0">SUM(N5:O5)</f>
        <v>0</v>
      </c>
      <c r="Q5" s="3"/>
    </row>
    <row r="6" spans="1:17" ht="15.75" x14ac:dyDescent="0.25">
      <c r="A6" s="30" t="s">
        <v>14</v>
      </c>
      <c r="B6" s="83"/>
      <c r="C6" s="89"/>
      <c r="D6" s="42"/>
      <c r="E6" s="113">
        <f t="shared" ref="E6:E42" si="1">SUM(B6:D6)</f>
        <v>0</v>
      </c>
      <c r="F6" s="34"/>
      <c r="G6" s="42"/>
      <c r="H6" s="101"/>
      <c r="I6" s="113">
        <f t="shared" ref="I6:I42" si="2">SUM(F6:H6)</f>
        <v>0</v>
      </c>
      <c r="J6" s="34"/>
      <c r="K6" s="102"/>
      <c r="L6" s="42"/>
      <c r="M6" s="112">
        <f t="shared" ref="M6:M42" si="3">SUM(J6:L6)</f>
        <v>0</v>
      </c>
      <c r="N6" s="107">
        <f t="shared" ref="N6:N42" si="4">SUM(B6,C6,F6,G6,J6,K6)</f>
        <v>0</v>
      </c>
      <c r="O6" s="106">
        <f t="shared" ref="O6:O42" si="5">SUM(D6,H6,L6)</f>
        <v>0</v>
      </c>
      <c r="P6" s="47">
        <f t="shared" si="0"/>
        <v>0</v>
      </c>
      <c r="Q6" s="3"/>
    </row>
    <row r="7" spans="1:17" ht="15.75" x14ac:dyDescent="0.25">
      <c r="A7" s="30" t="s">
        <v>15</v>
      </c>
      <c r="B7" s="82"/>
      <c r="C7" s="88"/>
      <c r="D7" s="41"/>
      <c r="E7" s="113">
        <f t="shared" si="1"/>
        <v>0</v>
      </c>
      <c r="F7" s="33"/>
      <c r="G7" s="41"/>
      <c r="H7" s="99"/>
      <c r="I7" s="113">
        <f t="shared" si="2"/>
        <v>0</v>
      </c>
      <c r="J7" s="33"/>
      <c r="K7" s="100"/>
      <c r="L7" s="41"/>
      <c r="M7" s="112">
        <f t="shared" si="3"/>
        <v>0</v>
      </c>
      <c r="N7" s="107">
        <f t="shared" si="4"/>
        <v>0</v>
      </c>
      <c r="O7" s="106">
        <f t="shared" si="5"/>
        <v>0</v>
      </c>
      <c r="P7" s="47">
        <f t="shared" si="0"/>
        <v>0</v>
      </c>
      <c r="Q7" s="3"/>
    </row>
    <row r="8" spans="1:17" ht="15.75" x14ac:dyDescent="0.25">
      <c r="A8" s="30" t="s">
        <v>16</v>
      </c>
      <c r="B8" s="82"/>
      <c r="C8" s="88"/>
      <c r="D8" s="41"/>
      <c r="E8" s="113">
        <f t="shared" si="1"/>
        <v>0</v>
      </c>
      <c r="F8" s="33"/>
      <c r="G8" s="41"/>
      <c r="H8" s="99"/>
      <c r="I8" s="113">
        <f t="shared" si="2"/>
        <v>0</v>
      </c>
      <c r="J8" s="33"/>
      <c r="K8" s="100"/>
      <c r="L8" s="41"/>
      <c r="M8" s="112">
        <f t="shared" si="3"/>
        <v>0</v>
      </c>
      <c r="N8" s="107">
        <f t="shared" si="4"/>
        <v>0</v>
      </c>
      <c r="O8" s="106">
        <f t="shared" si="5"/>
        <v>0</v>
      </c>
      <c r="P8" s="47">
        <f t="shared" si="0"/>
        <v>0</v>
      </c>
      <c r="Q8" s="3"/>
    </row>
    <row r="9" spans="1:17" ht="15.75" x14ac:dyDescent="0.25">
      <c r="A9" s="30" t="s">
        <v>17</v>
      </c>
      <c r="B9" s="82"/>
      <c r="C9" s="88"/>
      <c r="D9" s="41"/>
      <c r="E9" s="113">
        <f t="shared" si="1"/>
        <v>0</v>
      </c>
      <c r="F9" s="33"/>
      <c r="G9" s="41"/>
      <c r="H9" s="99"/>
      <c r="I9" s="113">
        <f t="shared" si="2"/>
        <v>0</v>
      </c>
      <c r="J9" s="33"/>
      <c r="K9" s="100"/>
      <c r="L9" s="41"/>
      <c r="M9" s="112">
        <f t="shared" si="3"/>
        <v>0</v>
      </c>
      <c r="N9" s="107">
        <f t="shared" si="4"/>
        <v>0</v>
      </c>
      <c r="O9" s="106">
        <f t="shared" si="5"/>
        <v>0</v>
      </c>
      <c r="P9" s="47">
        <f t="shared" si="0"/>
        <v>0</v>
      </c>
      <c r="Q9" s="3"/>
    </row>
    <row r="10" spans="1:17" ht="15.75" x14ac:dyDescent="0.25">
      <c r="A10" s="30" t="s">
        <v>18</v>
      </c>
      <c r="B10" s="82"/>
      <c r="C10" s="88"/>
      <c r="D10" s="41"/>
      <c r="E10" s="113">
        <f t="shared" si="1"/>
        <v>0</v>
      </c>
      <c r="F10" s="33"/>
      <c r="G10" s="41"/>
      <c r="H10" s="99"/>
      <c r="I10" s="113">
        <f t="shared" si="2"/>
        <v>0</v>
      </c>
      <c r="J10" s="33"/>
      <c r="K10" s="100"/>
      <c r="L10" s="41"/>
      <c r="M10" s="112">
        <f t="shared" si="3"/>
        <v>0</v>
      </c>
      <c r="N10" s="107">
        <f t="shared" si="4"/>
        <v>0</v>
      </c>
      <c r="O10" s="106">
        <f t="shared" si="5"/>
        <v>0</v>
      </c>
      <c r="P10" s="47">
        <f t="shared" si="0"/>
        <v>0</v>
      </c>
      <c r="Q10" s="3"/>
    </row>
    <row r="11" spans="1:17" ht="15.75" x14ac:dyDescent="0.25">
      <c r="A11" s="30" t="s">
        <v>19</v>
      </c>
      <c r="B11" s="82"/>
      <c r="C11" s="88"/>
      <c r="D11" s="41"/>
      <c r="E11" s="113">
        <f t="shared" si="1"/>
        <v>0</v>
      </c>
      <c r="F11" s="33"/>
      <c r="G11" s="41"/>
      <c r="H11" s="99"/>
      <c r="I11" s="113">
        <f t="shared" si="2"/>
        <v>0</v>
      </c>
      <c r="J11" s="33"/>
      <c r="K11" s="100"/>
      <c r="L11" s="41"/>
      <c r="M11" s="112">
        <f t="shared" si="3"/>
        <v>0</v>
      </c>
      <c r="N11" s="107">
        <f t="shared" si="4"/>
        <v>0</v>
      </c>
      <c r="O11" s="106">
        <f t="shared" si="5"/>
        <v>0</v>
      </c>
      <c r="P11" s="47">
        <f t="shared" si="0"/>
        <v>0</v>
      </c>
      <c r="Q11" s="3"/>
    </row>
    <row r="12" spans="1:17" ht="15.75" x14ac:dyDescent="0.25">
      <c r="A12" s="30" t="s">
        <v>20</v>
      </c>
      <c r="B12" s="82"/>
      <c r="C12" s="88"/>
      <c r="D12" s="41"/>
      <c r="E12" s="113">
        <f t="shared" si="1"/>
        <v>0</v>
      </c>
      <c r="F12" s="33"/>
      <c r="G12" s="41"/>
      <c r="H12" s="99"/>
      <c r="I12" s="113">
        <f t="shared" si="2"/>
        <v>0</v>
      </c>
      <c r="J12" s="33"/>
      <c r="K12" s="100"/>
      <c r="L12" s="41"/>
      <c r="M12" s="112">
        <f t="shared" si="3"/>
        <v>0</v>
      </c>
      <c r="N12" s="107">
        <f t="shared" si="4"/>
        <v>0</v>
      </c>
      <c r="O12" s="106">
        <f t="shared" si="5"/>
        <v>0</v>
      </c>
      <c r="P12" s="47">
        <f t="shared" si="0"/>
        <v>0</v>
      </c>
      <c r="Q12" s="3"/>
    </row>
    <row r="13" spans="1:17" ht="15.75" x14ac:dyDescent="0.25">
      <c r="A13" s="30" t="s">
        <v>21</v>
      </c>
      <c r="B13" s="82"/>
      <c r="C13" s="88"/>
      <c r="D13" s="41"/>
      <c r="E13" s="113">
        <f t="shared" si="1"/>
        <v>0</v>
      </c>
      <c r="F13" s="33"/>
      <c r="G13" s="41"/>
      <c r="H13" s="99"/>
      <c r="I13" s="113">
        <f t="shared" si="2"/>
        <v>0</v>
      </c>
      <c r="J13" s="33"/>
      <c r="K13" s="100"/>
      <c r="L13" s="41"/>
      <c r="M13" s="112">
        <f t="shared" si="3"/>
        <v>0</v>
      </c>
      <c r="N13" s="107">
        <f t="shared" si="4"/>
        <v>0</v>
      </c>
      <c r="O13" s="106">
        <f t="shared" si="5"/>
        <v>0</v>
      </c>
      <c r="P13" s="47">
        <f t="shared" si="0"/>
        <v>0</v>
      </c>
      <c r="Q13" s="3"/>
    </row>
    <row r="14" spans="1:17" ht="15.75" x14ac:dyDescent="0.25">
      <c r="A14" s="30" t="s">
        <v>22</v>
      </c>
      <c r="B14" s="82"/>
      <c r="C14" s="88"/>
      <c r="D14" s="41"/>
      <c r="E14" s="113">
        <f t="shared" si="1"/>
        <v>0</v>
      </c>
      <c r="F14" s="33"/>
      <c r="G14" s="41"/>
      <c r="H14" s="99"/>
      <c r="I14" s="113">
        <f t="shared" si="2"/>
        <v>0</v>
      </c>
      <c r="J14" s="33"/>
      <c r="K14" s="100"/>
      <c r="L14" s="41"/>
      <c r="M14" s="112">
        <f t="shared" si="3"/>
        <v>0</v>
      </c>
      <c r="N14" s="107">
        <f t="shared" si="4"/>
        <v>0</v>
      </c>
      <c r="O14" s="106">
        <f t="shared" si="5"/>
        <v>0</v>
      </c>
      <c r="P14" s="47">
        <f t="shared" si="0"/>
        <v>0</v>
      </c>
      <c r="Q14" s="3"/>
    </row>
    <row r="15" spans="1:17" ht="15.75" x14ac:dyDescent="0.25">
      <c r="A15" s="30" t="s">
        <v>23</v>
      </c>
      <c r="B15" s="82"/>
      <c r="C15" s="88"/>
      <c r="D15" s="41"/>
      <c r="E15" s="113">
        <f t="shared" si="1"/>
        <v>0</v>
      </c>
      <c r="F15" s="33"/>
      <c r="G15" s="41"/>
      <c r="H15" s="99"/>
      <c r="I15" s="113">
        <f t="shared" si="2"/>
        <v>0</v>
      </c>
      <c r="J15" s="33"/>
      <c r="K15" s="100"/>
      <c r="L15" s="41"/>
      <c r="M15" s="112">
        <f t="shared" si="3"/>
        <v>0</v>
      </c>
      <c r="N15" s="107">
        <f t="shared" si="4"/>
        <v>0</v>
      </c>
      <c r="O15" s="106">
        <f t="shared" si="5"/>
        <v>0</v>
      </c>
      <c r="P15" s="47">
        <f>SUM(N15:O15)</f>
        <v>0</v>
      </c>
      <c r="Q15" s="3"/>
    </row>
    <row r="16" spans="1:17" ht="15.75" x14ac:dyDescent="0.25">
      <c r="A16" s="30" t="s">
        <v>24</v>
      </c>
      <c r="B16" s="82"/>
      <c r="C16" s="88"/>
      <c r="D16" s="41"/>
      <c r="E16" s="113">
        <f t="shared" si="1"/>
        <v>0</v>
      </c>
      <c r="F16" s="33"/>
      <c r="G16" s="41"/>
      <c r="H16" s="99"/>
      <c r="I16" s="113">
        <f t="shared" si="2"/>
        <v>0</v>
      </c>
      <c r="J16" s="33"/>
      <c r="K16" s="100"/>
      <c r="L16" s="41"/>
      <c r="M16" s="112">
        <f t="shared" si="3"/>
        <v>0</v>
      </c>
      <c r="N16" s="107">
        <f t="shared" si="4"/>
        <v>0</v>
      </c>
      <c r="O16" s="106">
        <f t="shared" si="5"/>
        <v>0</v>
      </c>
      <c r="P16" s="47">
        <f t="shared" si="0"/>
        <v>0</v>
      </c>
      <c r="Q16" s="3"/>
    </row>
    <row r="17" spans="1:17" ht="15.75" x14ac:dyDescent="0.25">
      <c r="A17" s="30" t="s">
        <v>25</v>
      </c>
      <c r="B17" s="82"/>
      <c r="C17" s="88"/>
      <c r="D17" s="41"/>
      <c r="E17" s="113">
        <f t="shared" si="1"/>
        <v>0</v>
      </c>
      <c r="F17" s="33"/>
      <c r="G17" s="41"/>
      <c r="H17" s="99"/>
      <c r="I17" s="113">
        <f t="shared" si="2"/>
        <v>0</v>
      </c>
      <c r="J17" s="33"/>
      <c r="K17" s="100"/>
      <c r="L17" s="41"/>
      <c r="M17" s="112">
        <f t="shared" si="3"/>
        <v>0</v>
      </c>
      <c r="N17" s="107">
        <f t="shared" si="4"/>
        <v>0</v>
      </c>
      <c r="O17" s="106">
        <f t="shared" si="5"/>
        <v>0</v>
      </c>
      <c r="P17" s="47">
        <f t="shared" si="0"/>
        <v>0</v>
      </c>
      <c r="Q17" s="3"/>
    </row>
    <row r="18" spans="1:17" ht="15.75" x14ac:dyDescent="0.25">
      <c r="A18" s="30" t="s">
        <v>26</v>
      </c>
      <c r="B18" s="82"/>
      <c r="C18" s="88"/>
      <c r="D18" s="41"/>
      <c r="E18" s="113">
        <f t="shared" si="1"/>
        <v>0</v>
      </c>
      <c r="F18" s="33"/>
      <c r="G18" s="41"/>
      <c r="H18" s="99"/>
      <c r="I18" s="113">
        <f t="shared" si="2"/>
        <v>0</v>
      </c>
      <c r="J18" s="33"/>
      <c r="K18" s="100"/>
      <c r="L18" s="41"/>
      <c r="M18" s="112">
        <f t="shared" si="3"/>
        <v>0</v>
      </c>
      <c r="N18" s="107">
        <f t="shared" si="4"/>
        <v>0</v>
      </c>
      <c r="O18" s="106">
        <f t="shared" si="5"/>
        <v>0</v>
      </c>
      <c r="P18" s="47">
        <f t="shared" si="0"/>
        <v>0</v>
      </c>
      <c r="Q18" s="3"/>
    </row>
    <row r="19" spans="1:17" ht="15.75" x14ac:dyDescent="0.25">
      <c r="A19" s="30" t="s">
        <v>27</v>
      </c>
      <c r="B19" s="82"/>
      <c r="C19" s="88"/>
      <c r="D19" s="41"/>
      <c r="E19" s="113">
        <f t="shared" si="1"/>
        <v>0</v>
      </c>
      <c r="F19" s="33"/>
      <c r="G19" s="41"/>
      <c r="H19" s="99"/>
      <c r="I19" s="113">
        <f t="shared" si="2"/>
        <v>0</v>
      </c>
      <c r="J19" s="33"/>
      <c r="K19" s="100"/>
      <c r="L19" s="41"/>
      <c r="M19" s="112">
        <f t="shared" si="3"/>
        <v>0</v>
      </c>
      <c r="N19" s="107">
        <f t="shared" si="4"/>
        <v>0</v>
      </c>
      <c r="O19" s="106">
        <f t="shared" si="5"/>
        <v>0</v>
      </c>
      <c r="P19" s="47">
        <f t="shared" si="0"/>
        <v>0</v>
      </c>
      <c r="Q19" s="3"/>
    </row>
    <row r="20" spans="1:17" ht="15.75" x14ac:dyDescent="0.25">
      <c r="A20" s="30" t="s">
        <v>28</v>
      </c>
      <c r="B20" s="82"/>
      <c r="C20" s="88"/>
      <c r="D20" s="41"/>
      <c r="E20" s="113">
        <f t="shared" si="1"/>
        <v>0</v>
      </c>
      <c r="F20" s="33"/>
      <c r="G20" s="41"/>
      <c r="H20" s="99"/>
      <c r="I20" s="113">
        <f t="shared" si="2"/>
        <v>0</v>
      </c>
      <c r="J20" s="33"/>
      <c r="K20" s="100"/>
      <c r="L20" s="41"/>
      <c r="M20" s="112">
        <f t="shared" si="3"/>
        <v>0</v>
      </c>
      <c r="N20" s="107">
        <f t="shared" si="4"/>
        <v>0</v>
      </c>
      <c r="O20" s="106">
        <f t="shared" si="5"/>
        <v>0</v>
      </c>
      <c r="P20" s="47">
        <f t="shared" si="0"/>
        <v>0</v>
      </c>
      <c r="Q20" s="3"/>
    </row>
    <row r="21" spans="1:17" ht="15.75" x14ac:dyDescent="0.25">
      <c r="A21" s="30" t="s">
        <v>29</v>
      </c>
      <c r="B21" s="82"/>
      <c r="C21" s="88"/>
      <c r="D21" s="41"/>
      <c r="E21" s="113">
        <f t="shared" si="1"/>
        <v>0</v>
      </c>
      <c r="F21" s="33"/>
      <c r="G21" s="41"/>
      <c r="H21" s="99"/>
      <c r="I21" s="113">
        <f t="shared" si="2"/>
        <v>0</v>
      </c>
      <c r="J21" s="33"/>
      <c r="K21" s="100"/>
      <c r="L21" s="41"/>
      <c r="M21" s="112">
        <f t="shared" si="3"/>
        <v>0</v>
      </c>
      <c r="N21" s="107">
        <f t="shared" si="4"/>
        <v>0</v>
      </c>
      <c r="O21" s="106">
        <f t="shared" si="5"/>
        <v>0</v>
      </c>
      <c r="P21" s="47">
        <f t="shared" si="0"/>
        <v>0</v>
      </c>
      <c r="Q21" s="3"/>
    </row>
    <row r="22" spans="1:17" ht="15.75" x14ac:dyDescent="0.25">
      <c r="A22" s="30" t="s">
        <v>30</v>
      </c>
      <c r="B22" s="83"/>
      <c r="C22" s="89"/>
      <c r="D22" s="42"/>
      <c r="E22" s="113">
        <f t="shared" si="1"/>
        <v>0</v>
      </c>
      <c r="F22" s="34"/>
      <c r="G22" s="42"/>
      <c r="H22" s="101"/>
      <c r="I22" s="113">
        <f t="shared" si="2"/>
        <v>0</v>
      </c>
      <c r="J22" s="34"/>
      <c r="K22" s="102"/>
      <c r="L22" s="42"/>
      <c r="M22" s="112">
        <f t="shared" si="3"/>
        <v>0</v>
      </c>
      <c r="N22" s="107">
        <f t="shared" si="4"/>
        <v>0</v>
      </c>
      <c r="O22" s="106">
        <f t="shared" si="5"/>
        <v>0</v>
      </c>
      <c r="P22" s="47">
        <f t="shared" si="0"/>
        <v>0</v>
      </c>
      <c r="Q22" s="3"/>
    </row>
    <row r="23" spans="1:17" ht="15.75" x14ac:dyDescent="0.25">
      <c r="A23" s="30" t="s">
        <v>31</v>
      </c>
      <c r="B23" s="83"/>
      <c r="C23" s="89"/>
      <c r="D23" s="42"/>
      <c r="E23" s="113">
        <f t="shared" si="1"/>
        <v>0</v>
      </c>
      <c r="F23" s="34"/>
      <c r="G23" s="42"/>
      <c r="H23" s="101"/>
      <c r="I23" s="113">
        <f t="shared" si="2"/>
        <v>0</v>
      </c>
      <c r="J23" s="34"/>
      <c r="K23" s="102"/>
      <c r="L23" s="42"/>
      <c r="M23" s="112">
        <f t="shared" si="3"/>
        <v>0</v>
      </c>
      <c r="N23" s="107">
        <f t="shared" si="4"/>
        <v>0</v>
      </c>
      <c r="O23" s="106">
        <f t="shared" si="5"/>
        <v>0</v>
      </c>
      <c r="P23" s="47">
        <f t="shared" si="0"/>
        <v>0</v>
      </c>
      <c r="Q23" s="3"/>
    </row>
    <row r="24" spans="1:17" ht="15.75" x14ac:dyDescent="0.25">
      <c r="A24" s="30" t="s">
        <v>32</v>
      </c>
      <c r="B24" s="82"/>
      <c r="C24" s="88"/>
      <c r="D24" s="41"/>
      <c r="E24" s="113">
        <f t="shared" si="1"/>
        <v>0</v>
      </c>
      <c r="F24" s="33"/>
      <c r="G24" s="41"/>
      <c r="H24" s="99"/>
      <c r="I24" s="113">
        <f t="shared" si="2"/>
        <v>0</v>
      </c>
      <c r="J24" s="33"/>
      <c r="K24" s="100"/>
      <c r="L24" s="41"/>
      <c r="M24" s="112">
        <f t="shared" si="3"/>
        <v>0</v>
      </c>
      <c r="N24" s="107">
        <f t="shared" si="4"/>
        <v>0</v>
      </c>
      <c r="O24" s="106">
        <f t="shared" si="5"/>
        <v>0</v>
      </c>
      <c r="P24" s="47">
        <f t="shared" si="0"/>
        <v>0</v>
      </c>
      <c r="Q24" s="3"/>
    </row>
    <row r="25" spans="1:17" ht="15.75" x14ac:dyDescent="0.25">
      <c r="A25" s="30" t="s">
        <v>33</v>
      </c>
      <c r="B25" s="82"/>
      <c r="C25" s="88"/>
      <c r="D25" s="41"/>
      <c r="E25" s="113">
        <f t="shared" si="1"/>
        <v>0</v>
      </c>
      <c r="F25" s="33"/>
      <c r="G25" s="41"/>
      <c r="H25" s="99"/>
      <c r="I25" s="113">
        <f t="shared" si="2"/>
        <v>0</v>
      </c>
      <c r="J25" s="33"/>
      <c r="K25" s="100"/>
      <c r="L25" s="41"/>
      <c r="M25" s="112">
        <f t="shared" si="3"/>
        <v>0</v>
      </c>
      <c r="N25" s="107">
        <f t="shared" si="4"/>
        <v>0</v>
      </c>
      <c r="O25" s="106">
        <f t="shared" si="5"/>
        <v>0</v>
      </c>
      <c r="P25" s="47">
        <f t="shared" si="0"/>
        <v>0</v>
      </c>
      <c r="Q25" s="3"/>
    </row>
    <row r="26" spans="1:17" ht="15.75" x14ac:dyDescent="0.25">
      <c r="A26" s="30" t="s">
        <v>34</v>
      </c>
      <c r="B26" s="82"/>
      <c r="C26" s="88"/>
      <c r="D26" s="41"/>
      <c r="E26" s="113">
        <f t="shared" si="1"/>
        <v>0</v>
      </c>
      <c r="F26" s="33"/>
      <c r="G26" s="41"/>
      <c r="H26" s="99"/>
      <c r="I26" s="113">
        <f t="shared" si="2"/>
        <v>0</v>
      </c>
      <c r="J26" s="33"/>
      <c r="K26" s="100"/>
      <c r="L26" s="41"/>
      <c r="M26" s="112">
        <f t="shared" si="3"/>
        <v>0</v>
      </c>
      <c r="N26" s="107">
        <f t="shared" si="4"/>
        <v>0</v>
      </c>
      <c r="O26" s="106">
        <f t="shared" si="5"/>
        <v>0</v>
      </c>
      <c r="P26" s="47">
        <f t="shared" si="0"/>
        <v>0</v>
      </c>
      <c r="Q26" s="3"/>
    </row>
    <row r="27" spans="1:17" ht="15.75" x14ac:dyDescent="0.25">
      <c r="A27" s="30" t="s">
        <v>35</v>
      </c>
      <c r="B27" s="82"/>
      <c r="C27" s="88"/>
      <c r="D27" s="41"/>
      <c r="E27" s="113">
        <f t="shared" si="1"/>
        <v>0</v>
      </c>
      <c r="F27" s="33"/>
      <c r="G27" s="41"/>
      <c r="H27" s="99"/>
      <c r="I27" s="113">
        <f t="shared" si="2"/>
        <v>0</v>
      </c>
      <c r="J27" s="33"/>
      <c r="K27" s="100"/>
      <c r="L27" s="41"/>
      <c r="M27" s="112">
        <f t="shared" si="3"/>
        <v>0</v>
      </c>
      <c r="N27" s="107">
        <f t="shared" si="4"/>
        <v>0</v>
      </c>
      <c r="O27" s="106">
        <f t="shared" si="5"/>
        <v>0</v>
      </c>
      <c r="P27" s="47">
        <f t="shared" si="0"/>
        <v>0</v>
      </c>
      <c r="Q27" s="3"/>
    </row>
    <row r="28" spans="1:17" ht="15.75" x14ac:dyDescent="0.25">
      <c r="A28" s="30" t="s">
        <v>36</v>
      </c>
      <c r="B28" s="82"/>
      <c r="C28" s="88"/>
      <c r="D28" s="41"/>
      <c r="E28" s="113">
        <f t="shared" si="1"/>
        <v>0</v>
      </c>
      <c r="F28" s="33"/>
      <c r="G28" s="41"/>
      <c r="H28" s="99"/>
      <c r="I28" s="113">
        <f t="shared" si="2"/>
        <v>0</v>
      </c>
      <c r="J28" s="33"/>
      <c r="K28" s="100"/>
      <c r="L28" s="41"/>
      <c r="M28" s="112">
        <f t="shared" si="3"/>
        <v>0</v>
      </c>
      <c r="N28" s="107">
        <f t="shared" si="4"/>
        <v>0</v>
      </c>
      <c r="O28" s="106">
        <f t="shared" si="5"/>
        <v>0</v>
      </c>
      <c r="P28" s="47">
        <f t="shared" si="0"/>
        <v>0</v>
      </c>
      <c r="Q28" s="3"/>
    </row>
    <row r="29" spans="1:17" ht="15.75" x14ac:dyDescent="0.25">
      <c r="A29" s="30" t="s">
        <v>37</v>
      </c>
      <c r="B29" s="82"/>
      <c r="C29" s="88"/>
      <c r="D29" s="41"/>
      <c r="E29" s="113">
        <f t="shared" si="1"/>
        <v>0</v>
      </c>
      <c r="F29" s="33"/>
      <c r="G29" s="41"/>
      <c r="H29" s="99"/>
      <c r="I29" s="113">
        <f t="shared" si="2"/>
        <v>0</v>
      </c>
      <c r="J29" s="33"/>
      <c r="K29" s="100"/>
      <c r="L29" s="41"/>
      <c r="M29" s="112">
        <f t="shared" si="3"/>
        <v>0</v>
      </c>
      <c r="N29" s="107">
        <f t="shared" si="4"/>
        <v>0</v>
      </c>
      <c r="O29" s="106">
        <f t="shared" si="5"/>
        <v>0</v>
      </c>
      <c r="P29" s="47">
        <f t="shared" si="0"/>
        <v>0</v>
      </c>
      <c r="Q29" s="3"/>
    </row>
    <row r="30" spans="1:17" ht="15.75" x14ac:dyDescent="0.25">
      <c r="A30" s="30" t="s">
        <v>38</v>
      </c>
      <c r="B30" s="82"/>
      <c r="C30" s="88"/>
      <c r="D30" s="41"/>
      <c r="E30" s="113">
        <f t="shared" si="1"/>
        <v>0</v>
      </c>
      <c r="F30" s="33"/>
      <c r="G30" s="41"/>
      <c r="H30" s="99"/>
      <c r="I30" s="113">
        <f t="shared" si="2"/>
        <v>0</v>
      </c>
      <c r="J30" s="33"/>
      <c r="K30" s="100"/>
      <c r="L30" s="41"/>
      <c r="M30" s="112">
        <f t="shared" si="3"/>
        <v>0</v>
      </c>
      <c r="N30" s="107">
        <f t="shared" si="4"/>
        <v>0</v>
      </c>
      <c r="O30" s="106">
        <f t="shared" si="5"/>
        <v>0</v>
      </c>
      <c r="P30" s="47">
        <f t="shared" si="0"/>
        <v>0</v>
      </c>
      <c r="Q30" s="3"/>
    </row>
    <row r="31" spans="1:17" ht="15.75" x14ac:dyDescent="0.25">
      <c r="A31" s="30" t="s">
        <v>39</v>
      </c>
      <c r="B31" s="82"/>
      <c r="C31" s="88"/>
      <c r="D31" s="41"/>
      <c r="E31" s="113">
        <f t="shared" si="1"/>
        <v>0</v>
      </c>
      <c r="F31" s="33"/>
      <c r="G31" s="41"/>
      <c r="H31" s="99"/>
      <c r="I31" s="113">
        <f t="shared" si="2"/>
        <v>0</v>
      </c>
      <c r="J31" s="33"/>
      <c r="K31" s="100"/>
      <c r="L31" s="41"/>
      <c r="M31" s="112">
        <f t="shared" si="3"/>
        <v>0</v>
      </c>
      <c r="N31" s="107">
        <f t="shared" si="4"/>
        <v>0</v>
      </c>
      <c r="O31" s="106">
        <f t="shared" si="5"/>
        <v>0</v>
      </c>
      <c r="P31" s="47">
        <f t="shared" si="0"/>
        <v>0</v>
      </c>
      <c r="Q31" s="3"/>
    </row>
    <row r="32" spans="1:17" ht="15.75" x14ac:dyDescent="0.25">
      <c r="A32" s="30" t="s">
        <v>40</v>
      </c>
      <c r="B32" s="82"/>
      <c r="C32" s="88"/>
      <c r="D32" s="41"/>
      <c r="E32" s="113">
        <f t="shared" si="1"/>
        <v>0</v>
      </c>
      <c r="F32" s="33"/>
      <c r="G32" s="41"/>
      <c r="H32" s="99"/>
      <c r="I32" s="113">
        <f t="shared" si="2"/>
        <v>0</v>
      </c>
      <c r="J32" s="33"/>
      <c r="K32" s="100"/>
      <c r="L32" s="41"/>
      <c r="M32" s="112">
        <f t="shared" si="3"/>
        <v>0</v>
      </c>
      <c r="N32" s="107">
        <f t="shared" si="4"/>
        <v>0</v>
      </c>
      <c r="O32" s="106">
        <f t="shared" si="5"/>
        <v>0</v>
      </c>
      <c r="P32" s="47">
        <f t="shared" si="0"/>
        <v>0</v>
      </c>
      <c r="Q32" s="3"/>
    </row>
    <row r="33" spans="1:17" ht="15.75" x14ac:dyDescent="0.25">
      <c r="A33" s="30" t="s">
        <v>41</v>
      </c>
      <c r="B33" s="82"/>
      <c r="C33" s="88"/>
      <c r="D33" s="41"/>
      <c r="E33" s="113">
        <f t="shared" si="1"/>
        <v>0</v>
      </c>
      <c r="F33" s="33"/>
      <c r="G33" s="41"/>
      <c r="H33" s="99"/>
      <c r="I33" s="113">
        <f t="shared" si="2"/>
        <v>0</v>
      </c>
      <c r="J33" s="33"/>
      <c r="K33" s="100"/>
      <c r="L33" s="41"/>
      <c r="M33" s="112">
        <f t="shared" si="3"/>
        <v>0</v>
      </c>
      <c r="N33" s="107">
        <f t="shared" si="4"/>
        <v>0</v>
      </c>
      <c r="O33" s="106">
        <f t="shared" si="5"/>
        <v>0</v>
      </c>
      <c r="P33" s="47">
        <f t="shared" si="0"/>
        <v>0</v>
      </c>
      <c r="Q33" s="3"/>
    </row>
    <row r="34" spans="1:17" ht="15.75" x14ac:dyDescent="0.25">
      <c r="A34" s="30" t="s">
        <v>42</v>
      </c>
      <c r="B34" s="82"/>
      <c r="C34" s="88"/>
      <c r="D34" s="41"/>
      <c r="E34" s="113">
        <f t="shared" si="1"/>
        <v>0</v>
      </c>
      <c r="F34" s="33"/>
      <c r="G34" s="41"/>
      <c r="H34" s="99"/>
      <c r="I34" s="113">
        <f t="shared" si="2"/>
        <v>0</v>
      </c>
      <c r="J34" s="33"/>
      <c r="K34" s="100"/>
      <c r="L34" s="41"/>
      <c r="M34" s="112">
        <f t="shared" si="3"/>
        <v>0</v>
      </c>
      <c r="N34" s="107">
        <f t="shared" si="4"/>
        <v>0</v>
      </c>
      <c r="O34" s="106">
        <f t="shared" si="5"/>
        <v>0</v>
      </c>
      <c r="P34" s="47">
        <f t="shared" si="0"/>
        <v>0</v>
      </c>
      <c r="Q34" s="3"/>
    </row>
    <row r="35" spans="1:17" ht="15.75" x14ac:dyDescent="0.25">
      <c r="A35" s="30" t="s">
        <v>43</v>
      </c>
      <c r="B35" s="82"/>
      <c r="C35" s="88"/>
      <c r="D35" s="41"/>
      <c r="E35" s="113">
        <f t="shared" si="1"/>
        <v>0</v>
      </c>
      <c r="F35" s="33"/>
      <c r="G35" s="41"/>
      <c r="H35" s="99"/>
      <c r="I35" s="113">
        <f t="shared" si="2"/>
        <v>0</v>
      </c>
      <c r="J35" s="33"/>
      <c r="K35" s="100"/>
      <c r="L35" s="41"/>
      <c r="M35" s="112">
        <f t="shared" si="3"/>
        <v>0</v>
      </c>
      <c r="N35" s="107">
        <f t="shared" si="4"/>
        <v>0</v>
      </c>
      <c r="O35" s="106">
        <f t="shared" si="5"/>
        <v>0</v>
      </c>
      <c r="P35" s="47">
        <f t="shared" si="0"/>
        <v>0</v>
      </c>
      <c r="Q35" s="3"/>
    </row>
    <row r="36" spans="1:17" ht="15.75" x14ac:dyDescent="0.25">
      <c r="A36" s="30" t="s">
        <v>44</v>
      </c>
      <c r="B36" s="82"/>
      <c r="C36" s="88"/>
      <c r="D36" s="41"/>
      <c r="E36" s="113">
        <f t="shared" si="1"/>
        <v>0</v>
      </c>
      <c r="F36" s="33"/>
      <c r="G36" s="41"/>
      <c r="H36" s="99"/>
      <c r="I36" s="113">
        <f t="shared" si="2"/>
        <v>0</v>
      </c>
      <c r="J36" s="33"/>
      <c r="K36" s="100"/>
      <c r="L36" s="41"/>
      <c r="M36" s="112">
        <f t="shared" si="3"/>
        <v>0</v>
      </c>
      <c r="N36" s="107">
        <f t="shared" si="4"/>
        <v>0</v>
      </c>
      <c r="O36" s="106">
        <f t="shared" si="5"/>
        <v>0</v>
      </c>
      <c r="P36" s="47">
        <f t="shared" si="0"/>
        <v>0</v>
      </c>
      <c r="Q36" s="3"/>
    </row>
    <row r="37" spans="1:17" ht="15.75" x14ac:dyDescent="0.25">
      <c r="A37" s="30" t="s">
        <v>45</v>
      </c>
      <c r="B37" s="82"/>
      <c r="C37" s="88"/>
      <c r="D37" s="41"/>
      <c r="E37" s="113">
        <f t="shared" si="1"/>
        <v>0</v>
      </c>
      <c r="F37" s="33"/>
      <c r="G37" s="41"/>
      <c r="H37" s="99"/>
      <c r="I37" s="113">
        <f t="shared" si="2"/>
        <v>0</v>
      </c>
      <c r="J37" s="33"/>
      <c r="K37" s="100"/>
      <c r="L37" s="41"/>
      <c r="M37" s="112">
        <f t="shared" si="3"/>
        <v>0</v>
      </c>
      <c r="N37" s="107">
        <f t="shared" si="4"/>
        <v>0</v>
      </c>
      <c r="O37" s="106">
        <f t="shared" si="5"/>
        <v>0</v>
      </c>
      <c r="P37" s="47">
        <f t="shared" si="0"/>
        <v>0</v>
      </c>
      <c r="Q37" s="3"/>
    </row>
    <row r="38" spans="1:17" ht="15.75" x14ac:dyDescent="0.25">
      <c r="A38" s="30" t="s">
        <v>46</v>
      </c>
      <c r="B38" s="82"/>
      <c r="C38" s="88"/>
      <c r="D38" s="41"/>
      <c r="E38" s="113">
        <f t="shared" si="1"/>
        <v>0</v>
      </c>
      <c r="F38" s="33"/>
      <c r="G38" s="41"/>
      <c r="H38" s="99"/>
      <c r="I38" s="113">
        <f t="shared" si="2"/>
        <v>0</v>
      </c>
      <c r="J38" s="33"/>
      <c r="K38" s="100"/>
      <c r="L38" s="41"/>
      <c r="M38" s="112">
        <f t="shared" si="3"/>
        <v>0</v>
      </c>
      <c r="N38" s="107">
        <f t="shared" si="4"/>
        <v>0</v>
      </c>
      <c r="O38" s="106">
        <f t="shared" si="5"/>
        <v>0</v>
      </c>
      <c r="P38" s="47">
        <f t="shared" si="0"/>
        <v>0</v>
      </c>
      <c r="Q38" s="3"/>
    </row>
    <row r="39" spans="1:17" ht="15.75" x14ac:dyDescent="0.25">
      <c r="A39" s="31" t="s">
        <v>47</v>
      </c>
      <c r="B39" s="84"/>
      <c r="C39" s="90"/>
      <c r="D39" s="43"/>
      <c r="E39" s="113">
        <f t="shared" si="1"/>
        <v>0</v>
      </c>
      <c r="F39" s="35"/>
      <c r="G39" s="43"/>
      <c r="H39" s="103"/>
      <c r="I39" s="113">
        <f t="shared" si="2"/>
        <v>0</v>
      </c>
      <c r="J39" s="35"/>
      <c r="K39" s="104"/>
      <c r="L39" s="43"/>
      <c r="M39" s="112">
        <f t="shared" ref="M39:M41" si="6">SUM(J39:L39)</f>
        <v>0</v>
      </c>
      <c r="N39" s="107">
        <f t="shared" ref="N39:N41" si="7">SUM(B39,C39,F39,G39,J39,K39)</f>
        <v>0</v>
      </c>
      <c r="O39" s="106">
        <f t="shared" ref="O39:O41" si="8">SUM(D39,H39,L39)</f>
        <v>0</v>
      </c>
      <c r="P39" s="47">
        <f t="shared" ref="P39:P41" si="9">SUM(N39:O39)</f>
        <v>0</v>
      </c>
      <c r="Q39" s="37"/>
    </row>
    <row r="40" spans="1:17" ht="15.75" x14ac:dyDescent="0.25">
      <c r="A40" s="31" t="s">
        <v>47</v>
      </c>
      <c r="B40" s="84"/>
      <c r="C40" s="90"/>
      <c r="D40" s="43"/>
      <c r="E40" s="113">
        <f t="shared" si="1"/>
        <v>0</v>
      </c>
      <c r="F40" s="35"/>
      <c r="G40" s="43"/>
      <c r="H40" s="103"/>
      <c r="I40" s="113">
        <f t="shared" si="2"/>
        <v>0</v>
      </c>
      <c r="J40" s="35"/>
      <c r="K40" s="104"/>
      <c r="L40" s="43"/>
      <c r="M40" s="112">
        <f t="shared" si="6"/>
        <v>0</v>
      </c>
      <c r="N40" s="107">
        <f t="shared" si="7"/>
        <v>0</v>
      </c>
      <c r="O40" s="106">
        <f t="shared" si="8"/>
        <v>0</v>
      </c>
      <c r="P40" s="47">
        <f t="shared" si="9"/>
        <v>0</v>
      </c>
      <c r="Q40" s="37"/>
    </row>
    <row r="41" spans="1:17" ht="15.75" x14ac:dyDescent="0.25">
      <c r="A41" s="31" t="s">
        <v>47</v>
      </c>
      <c r="B41" s="84"/>
      <c r="C41" s="90"/>
      <c r="D41" s="43"/>
      <c r="E41" s="113">
        <f t="shared" si="1"/>
        <v>0</v>
      </c>
      <c r="F41" s="35"/>
      <c r="G41" s="43"/>
      <c r="H41" s="103"/>
      <c r="I41" s="113">
        <f t="shared" si="2"/>
        <v>0</v>
      </c>
      <c r="J41" s="35"/>
      <c r="K41" s="104"/>
      <c r="L41" s="43"/>
      <c r="M41" s="112">
        <f t="shared" si="6"/>
        <v>0</v>
      </c>
      <c r="N41" s="107">
        <f t="shared" si="7"/>
        <v>0</v>
      </c>
      <c r="O41" s="106">
        <f t="shared" si="8"/>
        <v>0</v>
      </c>
      <c r="P41" s="47">
        <f t="shared" si="9"/>
        <v>0</v>
      </c>
      <c r="Q41" s="37"/>
    </row>
    <row r="42" spans="1:17" ht="16.5" thickBot="1" x14ac:dyDescent="0.3">
      <c r="A42" s="31" t="s">
        <v>47</v>
      </c>
      <c r="B42" s="84"/>
      <c r="C42" s="90"/>
      <c r="D42" s="43"/>
      <c r="E42" s="114">
        <f t="shared" si="1"/>
        <v>0</v>
      </c>
      <c r="F42" s="35"/>
      <c r="G42" s="43"/>
      <c r="H42" s="103"/>
      <c r="I42" s="114">
        <f t="shared" si="2"/>
        <v>0</v>
      </c>
      <c r="J42" s="35"/>
      <c r="K42" s="104"/>
      <c r="L42" s="43"/>
      <c r="M42" s="112">
        <f t="shared" si="3"/>
        <v>0</v>
      </c>
      <c r="N42" s="107">
        <f t="shared" si="4"/>
        <v>0</v>
      </c>
      <c r="O42" s="106">
        <f t="shared" si="5"/>
        <v>0</v>
      </c>
      <c r="P42" s="58">
        <f t="shared" si="0"/>
        <v>0</v>
      </c>
      <c r="Q42" s="37"/>
    </row>
    <row r="43" spans="1:17" ht="19.5" thickBot="1" x14ac:dyDescent="0.35">
      <c r="A43" s="50" t="s">
        <v>48</v>
      </c>
      <c r="B43" s="120">
        <f t="shared" ref="B43:P43" si="10">SUM(B5:B42)</f>
        <v>0</v>
      </c>
      <c r="C43" s="118">
        <f t="shared" si="10"/>
        <v>0</v>
      </c>
      <c r="D43" s="116">
        <f t="shared" si="10"/>
        <v>0</v>
      </c>
      <c r="E43" s="115">
        <f t="shared" si="10"/>
        <v>0</v>
      </c>
      <c r="F43" s="120">
        <f t="shared" si="10"/>
        <v>0</v>
      </c>
      <c r="G43" s="119">
        <f t="shared" si="10"/>
        <v>0</v>
      </c>
      <c r="H43" s="118">
        <f t="shared" si="10"/>
        <v>0</v>
      </c>
      <c r="I43" s="115">
        <f t="shared" si="10"/>
        <v>0</v>
      </c>
      <c r="J43" s="117">
        <f t="shared" si="10"/>
        <v>0</v>
      </c>
      <c r="K43" s="116">
        <f t="shared" si="10"/>
        <v>0</v>
      </c>
      <c r="L43" s="116">
        <f t="shared" si="10"/>
        <v>0</v>
      </c>
      <c r="M43" s="111">
        <f t="shared" si="10"/>
        <v>0</v>
      </c>
      <c r="N43" s="108">
        <f t="shared" si="10"/>
        <v>0</v>
      </c>
      <c r="O43" s="109">
        <f t="shared" si="10"/>
        <v>0</v>
      </c>
      <c r="P43" s="110">
        <f t="shared" si="10"/>
        <v>0</v>
      </c>
      <c r="Q43" s="3"/>
    </row>
    <row r="44" spans="1:17" ht="53.45" customHeight="1" thickBot="1" x14ac:dyDescent="0.3">
      <c r="A44" s="76" t="s">
        <v>49</v>
      </c>
      <c r="B44" s="81" t="s">
        <v>99</v>
      </c>
      <c r="C44" s="6" t="s">
        <v>100</v>
      </c>
      <c r="D44" s="79" t="s">
        <v>10</v>
      </c>
      <c r="E44" s="126" t="s">
        <v>11</v>
      </c>
      <c r="F44" s="77"/>
      <c r="G44" s="77"/>
      <c r="H44" s="76"/>
      <c r="I44" s="77"/>
      <c r="J44" s="77"/>
      <c r="K44" s="105"/>
      <c r="L44" s="77"/>
      <c r="M44" s="77"/>
      <c r="N44" s="78"/>
      <c r="O44" s="78"/>
      <c r="P44" s="32" t="s">
        <v>11</v>
      </c>
      <c r="Q44" s="71" t="s">
        <v>12</v>
      </c>
    </row>
    <row r="45" spans="1:17" ht="15.75" x14ac:dyDescent="0.25">
      <c r="A45" s="38" t="s">
        <v>50</v>
      </c>
      <c r="B45" s="85"/>
      <c r="C45" s="91"/>
      <c r="D45" s="44"/>
      <c r="E45" s="128">
        <f>SUM(B45:D45)</f>
        <v>0</v>
      </c>
      <c r="F45" s="15"/>
      <c r="G45" s="94"/>
      <c r="H45" s="15"/>
      <c r="I45" s="15"/>
      <c r="J45" s="15"/>
      <c r="K45" s="15"/>
      <c r="L45" s="97"/>
      <c r="M45" s="15"/>
      <c r="N45" s="15"/>
      <c r="O45" s="15"/>
      <c r="P45" s="49">
        <f>SUM(B45:D45)</f>
        <v>0</v>
      </c>
      <c r="Q45" s="4"/>
    </row>
    <row r="46" spans="1:17" ht="15.75" x14ac:dyDescent="0.25">
      <c r="A46" s="38" t="s">
        <v>51</v>
      </c>
      <c r="B46" s="86"/>
      <c r="C46" s="92"/>
      <c r="D46" s="45"/>
      <c r="E46" s="128">
        <f t="shared" ref="E46:E71" si="11">SUM(B46:D46)</f>
        <v>0</v>
      </c>
      <c r="F46" s="15"/>
      <c r="G46" s="94"/>
      <c r="H46" s="15"/>
      <c r="I46" s="15"/>
      <c r="J46" s="15"/>
      <c r="K46" s="15"/>
      <c r="L46" s="97"/>
      <c r="M46" s="15"/>
      <c r="N46" s="15"/>
      <c r="O46" s="15"/>
      <c r="P46" s="49">
        <f t="shared" ref="P46:P71" si="12">SUM(B46:D46)</f>
        <v>0</v>
      </c>
      <c r="Q46" s="4"/>
    </row>
    <row r="47" spans="1:17" ht="15.75" x14ac:dyDescent="0.25">
      <c r="A47" s="38" t="s">
        <v>52</v>
      </c>
      <c r="B47" s="86"/>
      <c r="C47" s="92"/>
      <c r="D47" s="45"/>
      <c r="E47" s="128">
        <f t="shared" si="11"/>
        <v>0</v>
      </c>
      <c r="F47" s="15"/>
      <c r="G47" s="94"/>
      <c r="H47" s="15"/>
      <c r="I47" s="15"/>
      <c r="J47" s="15"/>
      <c r="K47" s="15"/>
      <c r="L47" s="97"/>
      <c r="M47" s="15"/>
      <c r="N47" s="15"/>
      <c r="O47" s="15"/>
      <c r="P47" s="49">
        <f t="shared" si="12"/>
        <v>0</v>
      </c>
      <c r="Q47" s="4"/>
    </row>
    <row r="48" spans="1:17" ht="15.75" x14ac:dyDescent="0.25">
      <c r="A48" s="38" t="s">
        <v>53</v>
      </c>
      <c r="B48" s="86"/>
      <c r="C48" s="92"/>
      <c r="D48" s="45"/>
      <c r="E48" s="128">
        <f t="shared" si="11"/>
        <v>0</v>
      </c>
      <c r="F48" s="15"/>
      <c r="G48" s="94"/>
      <c r="H48" s="15"/>
      <c r="I48" s="15"/>
      <c r="J48" s="15"/>
      <c r="K48" s="15"/>
      <c r="L48" s="97"/>
      <c r="M48" s="15"/>
      <c r="N48" s="15"/>
      <c r="O48" s="15"/>
      <c r="P48" s="49">
        <f t="shared" si="12"/>
        <v>0</v>
      </c>
      <c r="Q48" s="4"/>
    </row>
    <row r="49" spans="1:17" ht="15.75" x14ac:dyDescent="0.25">
      <c r="A49" s="38" t="s">
        <v>54</v>
      </c>
      <c r="B49" s="86"/>
      <c r="C49" s="92"/>
      <c r="D49" s="45"/>
      <c r="E49" s="128">
        <f t="shared" si="11"/>
        <v>0</v>
      </c>
      <c r="F49" s="15"/>
      <c r="G49" s="94"/>
      <c r="H49" s="15"/>
      <c r="I49" s="15"/>
      <c r="J49" s="15"/>
      <c r="K49" s="15"/>
      <c r="L49" s="97"/>
      <c r="M49" s="15"/>
      <c r="N49" s="15"/>
      <c r="O49" s="15"/>
      <c r="P49" s="49">
        <f t="shared" si="12"/>
        <v>0</v>
      </c>
      <c r="Q49" s="4"/>
    </row>
    <row r="50" spans="1:17" ht="15.75" x14ac:dyDescent="0.25">
      <c r="A50" s="38" t="s">
        <v>55</v>
      </c>
      <c r="B50" s="86"/>
      <c r="C50" s="92"/>
      <c r="D50" s="45"/>
      <c r="E50" s="128">
        <f t="shared" si="11"/>
        <v>0</v>
      </c>
      <c r="F50" s="15"/>
      <c r="G50" s="94"/>
      <c r="H50" s="15"/>
      <c r="I50" s="15"/>
      <c r="J50" s="15"/>
      <c r="K50" s="15"/>
      <c r="L50" s="97"/>
      <c r="M50" s="15"/>
      <c r="N50" s="15"/>
      <c r="O50" s="15"/>
      <c r="P50" s="49">
        <f t="shared" si="12"/>
        <v>0</v>
      </c>
      <c r="Q50" s="4"/>
    </row>
    <row r="51" spans="1:17" ht="15.75" x14ac:dyDescent="0.25">
      <c r="A51" s="38" t="s">
        <v>56</v>
      </c>
      <c r="B51" s="86"/>
      <c r="C51" s="92"/>
      <c r="D51" s="45"/>
      <c r="E51" s="128">
        <f t="shared" si="11"/>
        <v>0</v>
      </c>
      <c r="F51" s="15"/>
      <c r="G51" s="94"/>
      <c r="H51" s="15"/>
      <c r="I51" s="15"/>
      <c r="J51" s="15"/>
      <c r="K51" s="15"/>
      <c r="L51" s="97"/>
      <c r="M51" s="15"/>
      <c r="N51" s="15"/>
      <c r="O51" s="15"/>
      <c r="P51" s="49">
        <f t="shared" si="12"/>
        <v>0</v>
      </c>
      <c r="Q51" s="4"/>
    </row>
    <row r="52" spans="1:17" ht="15.75" x14ac:dyDescent="0.25">
      <c r="A52" s="38" t="s">
        <v>57</v>
      </c>
      <c r="B52" s="86"/>
      <c r="C52" s="92"/>
      <c r="D52" s="45"/>
      <c r="E52" s="128">
        <f t="shared" si="11"/>
        <v>0</v>
      </c>
      <c r="F52" s="15"/>
      <c r="G52" s="94"/>
      <c r="H52" s="15"/>
      <c r="I52" s="15"/>
      <c r="J52" s="15"/>
      <c r="K52" s="15"/>
      <c r="L52" s="97"/>
      <c r="M52" s="15"/>
      <c r="N52" s="15"/>
      <c r="O52" s="15"/>
      <c r="P52" s="49">
        <f t="shared" si="12"/>
        <v>0</v>
      </c>
      <c r="Q52" s="4"/>
    </row>
    <row r="53" spans="1:17" ht="15.75" x14ac:dyDescent="0.25">
      <c r="A53" s="38" t="s">
        <v>58</v>
      </c>
      <c r="B53" s="86"/>
      <c r="C53" s="92"/>
      <c r="D53" s="45"/>
      <c r="E53" s="128">
        <f t="shared" si="11"/>
        <v>0</v>
      </c>
      <c r="F53" s="15"/>
      <c r="G53" s="94"/>
      <c r="H53" s="15"/>
      <c r="I53" s="15"/>
      <c r="J53" s="15"/>
      <c r="K53" s="15"/>
      <c r="L53" s="97"/>
      <c r="M53" s="15"/>
      <c r="N53" s="15"/>
      <c r="O53" s="15"/>
      <c r="P53" s="49">
        <f t="shared" si="12"/>
        <v>0</v>
      </c>
      <c r="Q53" s="4"/>
    </row>
    <row r="54" spans="1:17" ht="15.75" x14ac:dyDescent="0.25">
      <c r="A54" s="38" t="s">
        <v>59</v>
      </c>
      <c r="B54" s="86"/>
      <c r="C54" s="92"/>
      <c r="D54" s="45"/>
      <c r="E54" s="128">
        <f t="shared" si="11"/>
        <v>0</v>
      </c>
      <c r="F54" s="15"/>
      <c r="G54" s="94"/>
      <c r="H54" s="15"/>
      <c r="I54" s="15"/>
      <c r="J54" s="15"/>
      <c r="K54" s="15"/>
      <c r="L54" s="97"/>
      <c r="M54" s="15"/>
      <c r="N54" s="15"/>
      <c r="O54" s="15"/>
      <c r="P54" s="49">
        <f t="shared" si="12"/>
        <v>0</v>
      </c>
      <c r="Q54" s="4"/>
    </row>
    <row r="55" spans="1:17" ht="15.75" x14ac:dyDescent="0.25">
      <c r="A55" s="38" t="s">
        <v>60</v>
      </c>
      <c r="B55" s="86"/>
      <c r="C55" s="92"/>
      <c r="D55" s="45"/>
      <c r="E55" s="128">
        <f t="shared" si="11"/>
        <v>0</v>
      </c>
      <c r="F55" s="15"/>
      <c r="G55" s="94"/>
      <c r="H55" s="15"/>
      <c r="I55" s="15"/>
      <c r="J55" s="15"/>
      <c r="K55" s="15"/>
      <c r="L55" s="97"/>
      <c r="M55" s="15"/>
      <c r="N55" s="15"/>
      <c r="O55" s="15"/>
      <c r="P55" s="49">
        <f t="shared" si="12"/>
        <v>0</v>
      </c>
      <c r="Q55" s="4"/>
    </row>
    <row r="56" spans="1:17" ht="15.75" x14ac:dyDescent="0.25">
      <c r="A56" s="38" t="s">
        <v>61</v>
      </c>
      <c r="B56" s="86"/>
      <c r="C56" s="92"/>
      <c r="D56" s="45"/>
      <c r="E56" s="128">
        <f t="shared" si="11"/>
        <v>0</v>
      </c>
      <c r="F56" s="15"/>
      <c r="G56" s="94"/>
      <c r="H56" s="15"/>
      <c r="I56" s="15"/>
      <c r="J56" s="15"/>
      <c r="K56" s="15"/>
      <c r="L56" s="97"/>
      <c r="M56" s="15"/>
      <c r="N56" s="15"/>
      <c r="O56" s="15"/>
      <c r="P56" s="49">
        <f t="shared" si="12"/>
        <v>0</v>
      </c>
      <c r="Q56" s="4"/>
    </row>
    <row r="57" spans="1:17" ht="15.75" x14ac:dyDescent="0.25">
      <c r="A57" s="38" t="s">
        <v>62</v>
      </c>
      <c r="B57" s="86"/>
      <c r="C57" s="92"/>
      <c r="D57" s="45"/>
      <c r="E57" s="128">
        <f t="shared" si="11"/>
        <v>0</v>
      </c>
      <c r="F57" s="15"/>
      <c r="G57" s="94"/>
      <c r="H57" s="15"/>
      <c r="I57" s="15"/>
      <c r="J57" s="15"/>
      <c r="K57" s="15"/>
      <c r="L57" s="97"/>
      <c r="M57" s="15"/>
      <c r="N57" s="15"/>
      <c r="O57" s="15"/>
      <c r="P57" s="49">
        <f t="shared" si="12"/>
        <v>0</v>
      </c>
      <c r="Q57" s="4"/>
    </row>
    <row r="58" spans="1:17" ht="15.75" x14ac:dyDescent="0.25">
      <c r="A58" s="38" t="s">
        <v>63</v>
      </c>
      <c r="B58" s="86"/>
      <c r="C58" s="92"/>
      <c r="D58" s="45"/>
      <c r="E58" s="128">
        <f t="shared" si="11"/>
        <v>0</v>
      </c>
      <c r="F58" s="15"/>
      <c r="G58" s="94"/>
      <c r="H58" s="15"/>
      <c r="I58" s="15"/>
      <c r="J58" s="15"/>
      <c r="K58" s="15"/>
      <c r="L58" s="97"/>
      <c r="M58" s="15"/>
      <c r="N58" s="15"/>
      <c r="O58" s="15"/>
      <c r="P58" s="49">
        <f t="shared" si="12"/>
        <v>0</v>
      </c>
      <c r="Q58" s="4"/>
    </row>
    <row r="59" spans="1:17" ht="15.75" x14ac:dyDescent="0.25">
      <c r="A59" s="38" t="s">
        <v>64</v>
      </c>
      <c r="B59" s="86"/>
      <c r="C59" s="92"/>
      <c r="D59" s="45"/>
      <c r="E59" s="128">
        <f t="shared" si="11"/>
        <v>0</v>
      </c>
      <c r="F59" s="15"/>
      <c r="G59" s="94"/>
      <c r="H59" s="15"/>
      <c r="I59" s="15"/>
      <c r="J59" s="15"/>
      <c r="K59" s="15"/>
      <c r="L59" s="97"/>
      <c r="M59" s="15"/>
      <c r="N59" s="15"/>
      <c r="O59" s="15"/>
      <c r="P59" s="49">
        <f t="shared" si="12"/>
        <v>0</v>
      </c>
      <c r="Q59" s="4"/>
    </row>
    <row r="60" spans="1:17" ht="15.75" x14ac:dyDescent="0.25">
      <c r="A60" s="38" t="s">
        <v>65</v>
      </c>
      <c r="B60" s="86"/>
      <c r="C60" s="92"/>
      <c r="D60" s="45"/>
      <c r="E60" s="128">
        <f t="shared" si="11"/>
        <v>0</v>
      </c>
      <c r="F60" s="15"/>
      <c r="G60" s="94"/>
      <c r="H60" s="15"/>
      <c r="I60" s="15"/>
      <c r="J60" s="15"/>
      <c r="K60" s="15"/>
      <c r="L60" s="97"/>
      <c r="M60" s="15"/>
      <c r="N60" s="15"/>
      <c r="O60" s="15"/>
      <c r="P60" s="49">
        <f t="shared" si="12"/>
        <v>0</v>
      </c>
      <c r="Q60" s="4"/>
    </row>
    <row r="61" spans="1:17" ht="15.75" x14ac:dyDescent="0.25">
      <c r="A61" s="38" t="s">
        <v>66</v>
      </c>
      <c r="B61" s="86"/>
      <c r="C61" s="92"/>
      <c r="D61" s="45"/>
      <c r="E61" s="128">
        <f t="shared" si="11"/>
        <v>0</v>
      </c>
      <c r="F61" s="15"/>
      <c r="G61" s="94"/>
      <c r="H61" s="15"/>
      <c r="I61" s="15"/>
      <c r="J61" s="15"/>
      <c r="K61" s="15"/>
      <c r="L61" s="97"/>
      <c r="M61" s="15"/>
      <c r="N61" s="15"/>
      <c r="O61" s="15"/>
      <c r="P61" s="49">
        <f t="shared" si="12"/>
        <v>0</v>
      </c>
      <c r="Q61" s="4"/>
    </row>
    <row r="62" spans="1:17" ht="15.75" x14ac:dyDescent="0.25">
      <c r="A62" s="38" t="s">
        <v>67</v>
      </c>
      <c r="B62" s="86"/>
      <c r="C62" s="92"/>
      <c r="D62" s="45"/>
      <c r="E62" s="128">
        <f t="shared" si="11"/>
        <v>0</v>
      </c>
      <c r="F62" s="15"/>
      <c r="G62" s="94"/>
      <c r="H62" s="15"/>
      <c r="I62" s="15"/>
      <c r="J62" s="15"/>
      <c r="K62" s="15"/>
      <c r="L62" s="97"/>
      <c r="M62" s="15"/>
      <c r="N62" s="15"/>
      <c r="O62" s="15"/>
      <c r="P62" s="49">
        <f t="shared" si="12"/>
        <v>0</v>
      </c>
      <c r="Q62" s="4"/>
    </row>
    <row r="63" spans="1:17" ht="15.75" x14ac:dyDescent="0.25">
      <c r="A63" s="38" t="s">
        <v>68</v>
      </c>
      <c r="B63" s="86"/>
      <c r="C63" s="92"/>
      <c r="D63" s="45"/>
      <c r="E63" s="128">
        <f t="shared" si="11"/>
        <v>0</v>
      </c>
      <c r="F63" s="15"/>
      <c r="G63" s="94"/>
      <c r="H63" s="15"/>
      <c r="I63" s="15"/>
      <c r="J63" s="15"/>
      <c r="K63" s="15"/>
      <c r="L63" s="97"/>
      <c r="M63" s="15"/>
      <c r="N63" s="15"/>
      <c r="O63" s="15"/>
      <c r="P63" s="49">
        <f t="shared" si="12"/>
        <v>0</v>
      </c>
      <c r="Q63" s="4"/>
    </row>
    <row r="64" spans="1:17" ht="15.75" x14ac:dyDescent="0.25">
      <c r="A64" s="38" t="s">
        <v>69</v>
      </c>
      <c r="B64" s="86"/>
      <c r="C64" s="92"/>
      <c r="D64" s="45"/>
      <c r="E64" s="128">
        <f t="shared" si="11"/>
        <v>0</v>
      </c>
      <c r="F64" s="15"/>
      <c r="G64" s="94"/>
      <c r="H64" s="15"/>
      <c r="I64" s="15"/>
      <c r="J64" s="15"/>
      <c r="K64" s="15"/>
      <c r="L64" s="97"/>
      <c r="M64" s="15"/>
      <c r="N64" s="15"/>
      <c r="O64" s="15"/>
      <c r="P64" s="49">
        <f t="shared" si="12"/>
        <v>0</v>
      </c>
      <c r="Q64" s="4"/>
    </row>
    <row r="65" spans="1:17" ht="15.75" x14ac:dyDescent="0.25">
      <c r="A65" s="38" t="s">
        <v>70</v>
      </c>
      <c r="B65" s="86"/>
      <c r="C65" s="92"/>
      <c r="D65" s="45"/>
      <c r="E65" s="128">
        <f t="shared" si="11"/>
        <v>0</v>
      </c>
      <c r="F65" s="15"/>
      <c r="G65" s="94"/>
      <c r="H65" s="15"/>
      <c r="I65" s="15"/>
      <c r="J65" s="15"/>
      <c r="K65" s="15"/>
      <c r="L65" s="97"/>
      <c r="M65" s="15"/>
      <c r="N65" s="15"/>
      <c r="O65" s="15"/>
      <c r="P65" s="49">
        <f t="shared" si="12"/>
        <v>0</v>
      </c>
      <c r="Q65" s="4"/>
    </row>
    <row r="66" spans="1:17" ht="15.75" x14ac:dyDescent="0.25">
      <c r="A66" s="38" t="s">
        <v>71</v>
      </c>
      <c r="B66" s="86"/>
      <c r="C66" s="92"/>
      <c r="D66" s="45"/>
      <c r="E66" s="128">
        <f t="shared" si="11"/>
        <v>0</v>
      </c>
      <c r="F66" s="15"/>
      <c r="G66" s="94"/>
      <c r="H66" s="15"/>
      <c r="I66" s="15"/>
      <c r="J66" s="15"/>
      <c r="K66" s="15"/>
      <c r="L66" s="97"/>
      <c r="M66" s="15"/>
      <c r="N66" s="15"/>
      <c r="O66" s="15"/>
      <c r="P66" s="49">
        <f t="shared" si="12"/>
        <v>0</v>
      </c>
      <c r="Q66" s="4"/>
    </row>
    <row r="67" spans="1:17" ht="15.75" x14ac:dyDescent="0.25">
      <c r="A67" s="39" t="s">
        <v>72</v>
      </c>
      <c r="B67" s="87"/>
      <c r="C67" s="93"/>
      <c r="D67" s="46"/>
      <c r="E67" s="128">
        <f t="shared" si="11"/>
        <v>0</v>
      </c>
      <c r="F67" s="16"/>
      <c r="G67" s="95"/>
      <c r="H67" s="16"/>
      <c r="I67" s="16"/>
      <c r="J67" s="16"/>
      <c r="K67" s="16"/>
      <c r="L67" s="98"/>
      <c r="M67" s="16"/>
      <c r="N67" s="16"/>
      <c r="O67" s="16"/>
      <c r="P67" s="49">
        <f t="shared" si="12"/>
        <v>0</v>
      </c>
      <c r="Q67" s="5"/>
    </row>
    <row r="68" spans="1:17" ht="15.75" x14ac:dyDescent="0.25">
      <c r="A68" s="39" t="s">
        <v>47</v>
      </c>
      <c r="B68" s="87"/>
      <c r="C68" s="93"/>
      <c r="D68" s="46"/>
      <c r="E68" s="127"/>
      <c r="F68" s="16"/>
      <c r="G68" s="95"/>
      <c r="H68" s="16"/>
      <c r="I68" s="16"/>
      <c r="J68" s="16"/>
      <c r="K68" s="16"/>
      <c r="L68" s="98"/>
      <c r="M68" s="16"/>
      <c r="N68" s="16"/>
      <c r="O68" s="16"/>
      <c r="P68" s="68"/>
      <c r="Q68" s="5"/>
    </row>
    <row r="69" spans="1:17" ht="15.75" x14ac:dyDescent="0.25">
      <c r="A69" s="39" t="s">
        <v>47</v>
      </c>
      <c r="B69" s="87"/>
      <c r="C69" s="93"/>
      <c r="D69" s="46"/>
      <c r="E69" s="127"/>
      <c r="F69" s="16"/>
      <c r="G69" s="95"/>
      <c r="H69" s="16"/>
      <c r="I69" s="16"/>
      <c r="J69" s="16"/>
      <c r="K69" s="16"/>
      <c r="L69" s="98"/>
      <c r="M69" s="16"/>
      <c r="N69" s="16"/>
      <c r="O69" s="16"/>
      <c r="P69" s="68"/>
      <c r="Q69" s="5"/>
    </row>
    <row r="70" spans="1:17" ht="15.75" x14ac:dyDescent="0.25">
      <c r="A70" s="39" t="s">
        <v>47</v>
      </c>
      <c r="B70" s="87"/>
      <c r="C70" s="93"/>
      <c r="D70" s="46"/>
      <c r="E70" s="127"/>
      <c r="F70" s="16"/>
      <c r="G70" s="95"/>
      <c r="H70" s="16"/>
      <c r="I70" s="16"/>
      <c r="J70" s="16"/>
      <c r="K70" s="16"/>
      <c r="L70" s="98"/>
      <c r="M70" s="16"/>
      <c r="N70" s="16"/>
      <c r="O70" s="16"/>
      <c r="P70" s="68"/>
      <c r="Q70" s="5"/>
    </row>
    <row r="71" spans="1:17" ht="16.5" thickBot="1" x14ac:dyDescent="0.3">
      <c r="A71" s="39" t="s">
        <v>47</v>
      </c>
      <c r="B71" s="87"/>
      <c r="C71" s="93"/>
      <c r="D71" s="46"/>
      <c r="E71" s="127">
        <f t="shared" si="11"/>
        <v>0</v>
      </c>
      <c r="F71" s="16"/>
      <c r="G71" s="95"/>
      <c r="H71" s="16"/>
      <c r="I71" s="16"/>
      <c r="J71" s="16"/>
      <c r="K71" s="16"/>
      <c r="L71" s="98"/>
      <c r="M71" s="16"/>
      <c r="N71" s="16"/>
      <c r="O71" s="16"/>
      <c r="P71" s="68">
        <f t="shared" si="12"/>
        <v>0</v>
      </c>
      <c r="Q71" s="5"/>
    </row>
    <row r="72" spans="1:17" ht="19.5" thickBot="1" x14ac:dyDescent="0.35">
      <c r="A72" s="51" t="s">
        <v>73</v>
      </c>
      <c r="B72" s="131">
        <f>SUM(B45:B71)</f>
        <v>0</v>
      </c>
      <c r="C72" s="131">
        <f t="shared" ref="C72:D72" si="13">SUM(C45:C71)</f>
        <v>0</v>
      </c>
      <c r="D72" s="131">
        <f t="shared" si="13"/>
        <v>0</v>
      </c>
      <c r="E72" s="132">
        <f>SUM(E45:E71)</f>
        <v>0</v>
      </c>
      <c r="F72" s="121"/>
      <c r="G72" s="122"/>
      <c r="H72" s="123"/>
      <c r="I72" s="123"/>
      <c r="J72" s="123"/>
      <c r="K72" s="123"/>
      <c r="L72" s="121"/>
      <c r="M72" s="123"/>
      <c r="N72" s="124"/>
      <c r="O72" s="124"/>
      <c r="P72" s="130">
        <f>SUM(P45:P71)</f>
        <v>0</v>
      </c>
      <c r="Q72" s="125"/>
    </row>
    <row r="73" spans="1:17" ht="19.5" thickBot="1" x14ac:dyDescent="0.35">
      <c r="A73" s="51" t="s">
        <v>101</v>
      </c>
      <c r="B73" s="52">
        <f>SUM(B43,B72)</f>
        <v>0</v>
      </c>
      <c r="C73" s="52">
        <f t="shared" ref="C73:E73" si="14">SUM(C43,C72)</f>
        <v>0</v>
      </c>
      <c r="D73" s="52">
        <f t="shared" si="14"/>
        <v>0</v>
      </c>
      <c r="E73" s="52">
        <f t="shared" si="14"/>
        <v>0</v>
      </c>
      <c r="F73" s="64"/>
      <c r="G73" s="96"/>
      <c r="H73" s="60"/>
      <c r="I73" s="60"/>
      <c r="J73" s="60"/>
      <c r="K73" s="60"/>
      <c r="L73" s="64"/>
      <c r="M73" s="60"/>
      <c r="N73" s="61"/>
      <c r="O73" s="61"/>
      <c r="P73" s="65">
        <f>SUM(P43,P72)</f>
        <v>0</v>
      </c>
      <c r="Q73" s="129"/>
    </row>
    <row r="74" spans="1:17" ht="15.75" x14ac:dyDescent="0.25">
      <c r="A74" s="62"/>
      <c r="B74" s="62"/>
      <c r="C74" s="62"/>
      <c r="D74" s="62"/>
      <c r="E74" s="62"/>
      <c r="F74" s="62"/>
      <c r="G74" s="62"/>
      <c r="H74" s="62"/>
      <c r="I74" s="62"/>
      <c r="J74" s="62"/>
      <c r="K74" s="62"/>
      <c r="L74" s="62"/>
      <c r="M74" s="62"/>
      <c r="N74" s="62"/>
      <c r="O74" s="62"/>
      <c r="P74" s="63"/>
      <c r="Q74" s="29"/>
    </row>
    <row r="75" spans="1:17" ht="47.25" customHeight="1" x14ac:dyDescent="0.35">
      <c r="A75" s="149" t="s">
        <v>74</v>
      </c>
      <c r="B75" s="150"/>
      <c r="C75" s="150"/>
      <c r="D75" s="150"/>
      <c r="E75" s="150"/>
      <c r="F75" s="150"/>
      <c r="G75" s="150"/>
      <c r="H75" s="150"/>
      <c r="I75" s="150"/>
      <c r="J75" s="150"/>
      <c r="K75" s="150"/>
      <c r="L75" s="150"/>
      <c r="M75" s="150"/>
      <c r="N75" s="150"/>
      <c r="O75" s="150"/>
      <c r="P75" s="150"/>
      <c r="Q75" s="29"/>
    </row>
    <row r="76" spans="1:17" ht="24" customHeight="1" x14ac:dyDescent="0.25">
      <c r="A76" s="56"/>
      <c r="B76" s="151" t="s">
        <v>3</v>
      </c>
      <c r="C76" s="152"/>
      <c r="D76" s="152"/>
      <c r="E76" s="153"/>
      <c r="F76" s="146" t="s">
        <v>4</v>
      </c>
      <c r="G76" s="147"/>
      <c r="H76" s="147"/>
      <c r="I76" s="148"/>
      <c r="J76" s="146" t="s">
        <v>5</v>
      </c>
      <c r="K76" s="147"/>
      <c r="L76" s="147"/>
      <c r="M76" s="148"/>
      <c r="N76" s="146" t="s">
        <v>6</v>
      </c>
      <c r="O76" s="147"/>
      <c r="P76" s="148"/>
      <c r="Q76" s="29"/>
    </row>
    <row r="77" spans="1:17" ht="30" customHeight="1" x14ac:dyDescent="0.25">
      <c r="A77" s="40" t="s">
        <v>75</v>
      </c>
      <c r="B77" s="154">
        <f>SUM(B73,C73)</f>
        <v>0</v>
      </c>
      <c r="C77" s="155"/>
      <c r="D77" s="155"/>
      <c r="E77" s="156"/>
      <c r="F77" s="154">
        <f>SUM(F43,G43)</f>
        <v>0</v>
      </c>
      <c r="G77" s="155"/>
      <c r="H77" s="155"/>
      <c r="I77" s="156"/>
      <c r="J77" s="154">
        <f>SUM(J43,K43)</f>
        <v>0</v>
      </c>
      <c r="K77" s="155"/>
      <c r="L77" s="155"/>
      <c r="M77" s="156"/>
      <c r="N77" s="163">
        <f>SUM(B77:M77)</f>
        <v>0</v>
      </c>
      <c r="O77" s="164"/>
      <c r="P77" s="165"/>
      <c r="Q77" s="29"/>
    </row>
    <row r="78" spans="1:17" ht="30" customHeight="1" x14ac:dyDescent="0.25">
      <c r="A78" s="53" t="s">
        <v>76</v>
      </c>
      <c r="B78" s="160">
        <f>SUM(D73)</f>
        <v>0</v>
      </c>
      <c r="C78" s="161"/>
      <c r="D78" s="161"/>
      <c r="E78" s="162"/>
      <c r="F78" s="160">
        <f>SUM(H43)</f>
        <v>0</v>
      </c>
      <c r="G78" s="161"/>
      <c r="H78" s="161"/>
      <c r="I78" s="162"/>
      <c r="J78" s="160">
        <f>SUM(L43)</f>
        <v>0</v>
      </c>
      <c r="K78" s="161"/>
      <c r="L78" s="161"/>
      <c r="M78" s="162"/>
      <c r="N78" s="166">
        <f>SUM(B78:M78)</f>
        <v>0</v>
      </c>
      <c r="O78" s="167"/>
      <c r="P78" s="168"/>
      <c r="Q78" s="29"/>
    </row>
    <row r="79" spans="1:17" ht="30" customHeight="1" x14ac:dyDescent="0.25">
      <c r="A79" s="55" t="s">
        <v>77</v>
      </c>
      <c r="B79" s="157">
        <f>SUM(E73)</f>
        <v>0</v>
      </c>
      <c r="C79" s="158"/>
      <c r="D79" s="158"/>
      <c r="E79" s="159"/>
      <c r="F79" s="157">
        <f>SUM(I43)</f>
        <v>0</v>
      </c>
      <c r="G79" s="158"/>
      <c r="H79" s="158"/>
      <c r="I79" s="159"/>
      <c r="J79" s="157">
        <f>SUM(M43)</f>
        <v>0</v>
      </c>
      <c r="K79" s="158"/>
      <c r="L79" s="158"/>
      <c r="M79" s="159"/>
      <c r="N79" s="157">
        <f>SUM(B79:M79)</f>
        <v>0</v>
      </c>
      <c r="O79" s="158"/>
      <c r="P79" s="159"/>
    </row>
    <row r="83" spans="1:5" x14ac:dyDescent="0.25">
      <c r="A83" s="66" t="s">
        <v>78</v>
      </c>
    </row>
    <row r="84" spans="1:5" x14ac:dyDescent="0.25">
      <c r="A84" s="66" t="s">
        <v>79</v>
      </c>
    </row>
    <row r="85" spans="1:5" x14ac:dyDescent="0.25">
      <c r="A85" s="67" t="s">
        <v>80</v>
      </c>
    </row>
    <row r="86" spans="1:5" x14ac:dyDescent="0.25">
      <c r="A86" s="59"/>
    </row>
    <row r="87" spans="1:5" x14ac:dyDescent="0.25">
      <c r="A87" s="140" t="s">
        <v>81</v>
      </c>
      <c r="B87" s="141"/>
      <c r="C87" s="141"/>
      <c r="D87" s="141"/>
      <c r="E87" s="142"/>
    </row>
    <row r="88" spans="1:5" ht="113.45" customHeight="1" x14ac:dyDescent="0.25">
      <c r="A88" s="143"/>
      <c r="B88" s="144"/>
      <c r="C88" s="144"/>
      <c r="D88" s="144"/>
      <c r="E88" s="145"/>
    </row>
  </sheetData>
  <mergeCells count="24">
    <mergeCell ref="J78:M78"/>
    <mergeCell ref="N78:P78"/>
    <mergeCell ref="A1:Q1"/>
    <mergeCell ref="A2:Q2"/>
    <mergeCell ref="B3:E3"/>
    <mergeCell ref="F3:I3"/>
    <mergeCell ref="J3:M3"/>
    <mergeCell ref="N3:P3"/>
    <mergeCell ref="A87:E88"/>
    <mergeCell ref="F76:I76"/>
    <mergeCell ref="J76:M76"/>
    <mergeCell ref="N76:P76"/>
    <mergeCell ref="A75:P75"/>
    <mergeCell ref="B76:E76"/>
    <mergeCell ref="B77:E77"/>
    <mergeCell ref="B79:E79"/>
    <mergeCell ref="B78:E78"/>
    <mergeCell ref="F77:I77"/>
    <mergeCell ref="F79:I79"/>
    <mergeCell ref="J77:M77"/>
    <mergeCell ref="J79:M79"/>
    <mergeCell ref="N77:P77"/>
    <mergeCell ref="N79:P79"/>
    <mergeCell ref="F78:I78"/>
  </mergeCells>
  <pageMargins left="0.25" right="0.25"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406C-DC83-4EF8-8CC3-AB08AB74C6F4}">
  <sheetPr>
    <tabColor rgb="FFFFFF00"/>
    <pageSetUpPr fitToPage="1"/>
  </sheetPr>
  <dimension ref="A1:G38"/>
  <sheetViews>
    <sheetView showGridLines="0" zoomScale="79" zoomScaleNormal="130" workbookViewId="0">
      <selection activeCell="A20" sqref="A20:G38"/>
    </sheetView>
  </sheetViews>
  <sheetFormatPr defaultRowHeight="15" x14ac:dyDescent="0.25"/>
  <cols>
    <col min="1" max="1" width="40" customWidth="1"/>
    <col min="2" max="5" width="12.7109375" customWidth="1"/>
    <col min="6" max="6" width="24.5703125" customWidth="1"/>
    <col min="7" max="7" width="57.7109375" customWidth="1"/>
  </cols>
  <sheetData>
    <row r="1" spans="1:7" ht="21" x14ac:dyDescent="0.25">
      <c r="A1" s="180" t="s">
        <v>82</v>
      </c>
      <c r="B1" s="181"/>
      <c r="C1" s="181"/>
      <c r="D1" s="181"/>
      <c r="E1" s="181"/>
      <c r="F1" s="181"/>
      <c r="G1" s="181"/>
    </row>
    <row r="2" spans="1:7" ht="115.5" customHeight="1" x14ac:dyDescent="0.25">
      <c r="A2" s="182" t="s">
        <v>83</v>
      </c>
      <c r="B2" s="183"/>
      <c r="C2" s="183"/>
      <c r="D2" s="183"/>
      <c r="E2" s="183"/>
      <c r="F2" s="183"/>
      <c r="G2" s="183"/>
    </row>
    <row r="3" spans="1:7" ht="40.5" customHeight="1" x14ac:dyDescent="0.25">
      <c r="A3" s="7"/>
      <c r="B3" s="6" t="s">
        <v>3</v>
      </c>
      <c r="C3" s="6" t="s">
        <v>4</v>
      </c>
      <c r="D3" s="6" t="s">
        <v>5</v>
      </c>
      <c r="E3" s="6" t="s">
        <v>6</v>
      </c>
      <c r="F3" s="6" t="s">
        <v>84</v>
      </c>
      <c r="G3" s="6" t="s">
        <v>85</v>
      </c>
    </row>
    <row r="4" spans="1:7" ht="15.75" x14ac:dyDescent="0.25">
      <c r="A4" s="8" t="s">
        <v>86</v>
      </c>
      <c r="B4" s="20"/>
      <c r="C4" s="20"/>
      <c r="D4" s="20"/>
      <c r="E4" s="68">
        <f t="shared" ref="E4:E16" si="0">SUM(B4:D4)</f>
        <v>0</v>
      </c>
      <c r="F4" s="22"/>
      <c r="G4" s="2"/>
    </row>
    <row r="5" spans="1:7" ht="15.75" x14ac:dyDescent="0.25">
      <c r="A5" s="8" t="s">
        <v>87</v>
      </c>
      <c r="B5" s="20"/>
      <c r="C5" s="20"/>
      <c r="D5" s="20"/>
      <c r="E5" s="68">
        <f t="shared" si="0"/>
        <v>0</v>
      </c>
      <c r="F5" s="22"/>
      <c r="G5" s="2"/>
    </row>
    <row r="6" spans="1:7" ht="15.75" x14ac:dyDescent="0.25">
      <c r="A6" s="9" t="s">
        <v>88</v>
      </c>
      <c r="B6" s="20"/>
      <c r="C6" s="20"/>
      <c r="D6" s="20"/>
      <c r="E6" s="68">
        <f t="shared" si="0"/>
        <v>0</v>
      </c>
      <c r="F6" s="22"/>
      <c r="G6" s="2"/>
    </row>
    <row r="7" spans="1:7" ht="15.75" x14ac:dyDescent="0.25">
      <c r="A7" s="8" t="s">
        <v>89</v>
      </c>
      <c r="B7" s="20"/>
      <c r="C7" s="20"/>
      <c r="D7" s="20"/>
      <c r="E7" s="68">
        <f t="shared" si="0"/>
        <v>0</v>
      </c>
      <c r="F7" s="22"/>
      <c r="G7" s="10"/>
    </row>
    <row r="8" spans="1:7" ht="15.75" x14ac:dyDescent="0.25">
      <c r="A8" s="8" t="s">
        <v>90</v>
      </c>
      <c r="B8" s="19"/>
      <c r="C8" s="19"/>
      <c r="D8" s="19"/>
      <c r="E8" s="68">
        <f t="shared" si="0"/>
        <v>0</v>
      </c>
      <c r="F8" s="23"/>
      <c r="G8" s="11"/>
    </row>
    <row r="9" spans="1:7" ht="15.75" x14ac:dyDescent="0.25">
      <c r="A9" s="8" t="s">
        <v>91</v>
      </c>
      <c r="B9" s="19"/>
      <c r="C9" s="19"/>
      <c r="D9" s="19"/>
      <c r="E9" s="68">
        <f t="shared" si="0"/>
        <v>0</v>
      </c>
      <c r="F9" s="25"/>
      <c r="G9" s="12"/>
    </row>
    <row r="10" spans="1:7" ht="15.75" x14ac:dyDescent="0.25">
      <c r="A10" s="8" t="s">
        <v>92</v>
      </c>
      <c r="B10" s="19"/>
      <c r="C10" s="19"/>
      <c r="D10" s="19"/>
      <c r="E10" s="68">
        <f t="shared" si="0"/>
        <v>0</v>
      </c>
      <c r="F10" s="22"/>
      <c r="G10" s="2"/>
    </row>
    <row r="11" spans="1:7" ht="15.75" x14ac:dyDescent="0.25">
      <c r="A11" s="17" t="s">
        <v>93</v>
      </c>
      <c r="B11" s="19"/>
      <c r="C11" s="19"/>
      <c r="D11" s="19"/>
      <c r="E11" s="68">
        <f t="shared" si="0"/>
        <v>0</v>
      </c>
      <c r="F11" s="22"/>
      <c r="G11" s="2"/>
    </row>
    <row r="12" spans="1:7" ht="15.75" x14ac:dyDescent="0.25">
      <c r="A12" s="18" t="s">
        <v>94</v>
      </c>
      <c r="B12" s="19"/>
      <c r="C12" s="19"/>
      <c r="D12" s="19"/>
      <c r="E12" s="68">
        <f t="shared" si="0"/>
        <v>0</v>
      </c>
      <c r="F12" s="22"/>
      <c r="G12" s="2"/>
    </row>
    <row r="13" spans="1:7" ht="15.75" x14ac:dyDescent="0.25">
      <c r="A13" s="18" t="s">
        <v>95</v>
      </c>
      <c r="B13" s="19"/>
      <c r="C13" s="19"/>
      <c r="D13" s="19"/>
      <c r="E13" s="68">
        <f t="shared" ref="E13:E15" si="1">SUM(B13:D13)</f>
        <v>0</v>
      </c>
      <c r="F13" s="22"/>
      <c r="G13" s="3"/>
    </row>
    <row r="14" spans="1:7" ht="15.75" x14ac:dyDescent="0.25">
      <c r="A14" s="18" t="s">
        <v>95</v>
      </c>
      <c r="B14" s="19"/>
      <c r="C14" s="19"/>
      <c r="D14" s="19"/>
      <c r="E14" s="68">
        <f t="shared" si="1"/>
        <v>0</v>
      </c>
      <c r="F14" s="22"/>
      <c r="G14" s="3"/>
    </row>
    <row r="15" spans="1:7" ht="15.75" x14ac:dyDescent="0.25">
      <c r="A15" s="18" t="s">
        <v>95</v>
      </c>
      <c r="B15" s="19"/>
      <c r="C15" s="19"/>
      <c r="D15" s="19"/>
      <c r="E15" s="68">
        <f t="shared" si="1"/>
        <v>0</v>
      </c>
      <c r="F15" s="22"/>
      <c r="G15" s="3"/>
    </row>
    <row r="16" spans="1:7" ht="16.5" thickBot="1" x14ac:dyDescent="0.3">
      <c r="A16" s="13" t="s">
        <v>95</v>
      </c>
      <c r="B16" s="21"/>
      <c r="C16" s="21"/>
      <c r="D16" s="21"/>
      <c r="E16" s="68">
        <f t="shared" si="0"/>
        <v>0</v>
      </c>
      <c r="F16" s="23"/>
      <c r="G16" s="3"/>
    </row>
    <row r="17" spans="1:7" ht="16.5" thickBot="1" x14ac:dyDescent="0.3">
      <c r="A17" s="14" t="s">
        <v>96</v>
      </c>
      <c r="B17" s="70">
        <f t="shared" ref="B17:D17" si="2">SUM(B4:B16)</f>
        <v>0</v>
      </c>
      <c r="C17" s="70">
        <f t="shared" si="2"/>
        <v>0</v>
      </c>
      <c r="D17" s="70">
        <f t="shared" si="2"/>
        <v>0</v>
      </c>
      <c r="E17" s="69">
        <f>SUM(E4:E16)</f>
        <v>0</v>
      </c>
      <c r="F17" s="26"/>
      <c r="G17" s="27"/>
    </row>
    <row r="19" spans="1:7" x14ac:dyDescent="0.25">
      <c r="A19" s="193" t="s">
        <v>104</v>
      </c>
      <c r="B19" s="193"/>
      <c r="C19" s="193"/>
      <c r="D19" s="193"/>
      <c r="E19" s="193"/>
      <c r="F19" s="193"/>
      <c r="G19" s="193"/>
    </row>
    <row r="20" spans="1:7" x14ac:dyDescent="0.25">
      <c r="A20" s="184"/>
      <c r="B20" s="185"/>
      <c r="C20" s="185"/>
      <c r="D20" s="185"/>
      <c r="E20" s="185"/>
      <c r="F20" s="185"/>
      <c r="G20" s="186"/>
    </row>
    <row r="21" spans="1:7" x14ac:dyDescent="0.25">
      <c r="A21" s="187"/>
      <c r="B21" s="188"/>
      <c r="C21" s="188"/>
      <c r="D21" s="188"/>
      <c r="E21" s="188"/>
      <c r="F21" s="188"/>
      <c r="G21" s="189"/>
    </row>
    <row r="22" spans="1:7" x14ac:dyDescent="0.25">
      <c r="A22" s="187"/>
      <c r="B22" s="188"/>
      <c r="C22" s="188"/>
      <c r="D22" s="188"/>
      <c r="E22" s="188"/>
      <c r="F22" s="188"/>
      <c r="G22" s="189"/>
    </row>
    <row r="23" spans="1:7" x14ac:dyDescent="0.25">
      <c r="A23" s="187"/>
      <c r="B23" s="188"/>
      <c r="C23" s="188"/>
      <c r="D23" s="188"/>
      <c r="E23" s="188"/>
      <c r="F23" s="188"/>
      <c r="G23" s="189"/>
    </row>
    <row r="24" spans="1:7" x14ac:dyDescent="0.25">
      <c r="A24" s="187"/>
      <c r="B24" s="188"/>
      <c r="C24" s="188"/>
      <c r="D24" s="188"/>
      <c r="E24" s="188"/>
      <c r="F24" s="188"/>
      <c r="G24" s="189"/>
    </row>
    <row r="25" spans="1:7" x14ac:dyDescent="0.25">
      <c r="A25" s="187"/>
      <c r="B25" s="188"/>
      <c r="C25" s="188"/>
      <c r="D25" s="188"/>
      <c r="E25" s="188"/>
      <c r="F25" s="188"/>
      <c r="G25" s="189"/>
    </row>
    <row r="26" spans="1:7" x14ac:dyDescent="0.25">
      <c r="A26" s="187"/>
      <c r="B26" s="188"/>
      <c r="C26" s="188"/>
      <c r="D26" s="188"/>
      <c r="E26" s="188"/>
      <c r="F26" s="188"/>
      <c r="G26" s="189"/>
    </row>
    <row r="27" spans="1:7" x14ac:dyDescent="0.25">
      <c r="A27" s="187"/>
      <c r="B27" s="188"/>
      <c r="C27" s="188"/>
      <c r="D27" s="188"/>
      <c r="E27" s="188"/>
      <c r="F27" s="188"/>
      <c r="G27" s="189"/>
    </row>
    <row r="28" spans="1:7" x14ac:dyDescent="0.25">
      <c r="A28" s="187"/>
      <c r="B28" s="188"/>
      <c r="C28" s="188"/>
      <c r="D28" s="188"/>
      <c r="E28" s="188"/>
      <c r="F28" s="188"/>
      <c r="G28" s="189"/>
    </row>
    <row r="29" spans="1:7" x14ac:dyDescent="0.25">
      <c r="A29" s="187"/>
      <c r="B29" s="188"/>
      <c r="C29" s="188"/>
      <c r="D29" s="188"/>
      <c r="E29" s="188"/>
      <c r="F29" s="188"/>
      <c r="G29" s="189"/>
    </row>
    <row r="30" spans="1:7" x14ac:dyDescent="0.25">
      <c r="A30" s="187"/>
      <c r="B30" s="188"/>
      <c r="C30" s="188"/>
      <c r="D30" s="188"/>
      <c r="E30" s="188"/>
      <c r="F30" s="188"/>
      <c r="G30" s="189"/>
    </row>
    <row r="31" spans="1:7" x14ac:dyDescent="0.25">
      <c r="A31" s="187"/>
      <c r="B31" s="188"/>
      <c r="C31" s="188"/>
      <c r="D31" s="188"/>
      <c r="E31" s="188"/>
      <c r="F31" s="188"/>
      <c r="G31" s="189"/>
    </row>
    <row r="32" spans="1:7" x14ac:dyDescent="0.25">
      <c r="A32" s="187"/>
      <c r="B32" s="188"/>
      <c r="C32" s="188"/>
      <c r="D32" s="188"/>
      <c r="E32" s="188"/>
      <c r="F32" s="188"/>
      <c r="G32" s="189"/>
    </row>
    <row r="33" spans="1:7" x14ac:dyDescent="0.25">
      <c r="A33" s="187"/>
      <c r="B33" s="188"/>
      <c r="C33" s="188"/>
      <c r="D33" s="188"/>
      <c r="E33" s="188"/>
      <c r="F33" s="188"/>
      <c r="G33" s="189"/>
    </row>
    <row r="34" spans="1:7" x14ac:dyDescent="0.25">
      <c r="A34" s="187"/>
      <c r="B34" s="188"/>
      <c r="C34" s="188"/>
      <c r="D34" s="188"/>
      <c r="E34" s="188"/>
      <c r="F34" s="188"/>
      <c r="G34" s="189"/>
    </row>
    <row r="35" spans="1:7" x14ac:dyDescent="0.25">
      <c r="A35" s="187"/>
      <c r="B35" s="188"/>
      <c r="C35" s="188"/>
      <c r="D35" s="188"/>
      <c r="E35" s="188"/>
      <c r="F35" s="188"/>
      <c r="G35" s="189"/>
    </row>
    <row r="36" spans="1:7" x14ac:dyDescent="0.25">
      <c r="A36" s="187"/>
      <c r="B36" s="188"/>
      <c r="C36" s="188"/>
      <c r="D36" s="188"/>
      <c r="E36" s="188"/>
      <c r="F36" s="188"/>
      <c r="G36" s="189"/>
    </row>
    <row r="37" spans="1:7" x14ac:dyDescent="0.25">
      <c r="A37" s="187"/>
      <c r="B37" s="188"/>
      <c r="C37" s="188"/>
      <c r="D37" s="188"/>
      <c r="E37" s="188"/>
      <c r="F37" s="188"/>
      <c r="G37" s="189"/>
    </row>
    <row r="38" spans="1:7" x14ac:dyDescent="0.25">
      <c r="A38" s="190"/>
      <c r="B38" s="191"/>
      <c r="C38" s="191"/>
      <c r="D38" s="191"/>
      <c r="E38" s="191"/>
      <c r="F38" s="191"/>
      <c r="G38" s="192"/>
    </row>
  </sheetData>
  <mergeCells count="4">
    <mergeCell ref="A1:G1"/>
    <mergeCell ref="A2:G2"/>
    <mergeCell ref="A20:G38"/>
    <mergeCell ref="A19:G19"/>
  </mergeCell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C77383B-7C50-4192-AF21-9842484D9501}">
          <x14:formula1>
            <xm:f>Sheet3!$A$1:$A$2</xm:f>
          </x14:formula1>
          <xm:sqref>F4:F16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0100-C7C5-4264-93D0-EB82913D21FD}">
  <sheetPr>
    <tabColor theme="2" tint="-0.249977111117893"/>
  </sheetPr>
  <dimension ref="A1"/>
  <sheetViews>
    <sheetView workbookViewId="0">
      <selection activeCell="F44" sqref="F44"/>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DF100-0B38-4013-BFEC-BCE318A2D4F0}">
  <sheetPr>
    <tabColor theme="2" tint="-0.249977111117893"/>
  </sheetPr>
  <dimension ref="A1:A2"/>
  <sheetViews>
    <sheetView workbookViewId="0">
      <selection activeCell="E43" sqref="E43"/>
    </sheetView>
  </sheetViews>
  <sheetFormatPr defaultRowHeight="15" x14ac:dyDescent="0.25"/>
  <cols>
    <col min="1" max="1" width="20.7109375" bestFit="1" customWidth="1"/>
  </cols>
  <sheetData>
    <row r="1" spans="1:1" x14ac:dyDescent="0.25">
      <c r="A1" t="s">
        <v>97</v>
      </c>
    </row>
    <row r="2" spans="1:1" x14ac:dyDescent="0.25">
      <c r="A2"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3044ea-7448-4743-8602-daf3df1c3093">
      <Terms xmlns="http://schemas.microsoft.com/office/infopath/2007/PartnerControls"/>
    </lcf76f155ced4ddcb4097134ff3c332f>
    <Comment xmlns="6b3044ea-7448-4743-8602-daf3df1c3093" xsi:nil="true"/>
    <TaxCatchAll xmlns="faae1eb8-593a-4062-951f-b1d4125c292f" xsi:nil="true"/>
    <Datepublished xmlns="6b3044ea-7448-4743-8602-daf3df1c3093" xsi:nil="true"/>
    <Summary xmlns="6b3044ea-7448-4743-8602-daf3df1c30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6D04FA9C7E124786BBB7D9D62D33A9" ma:contentTypeVersion="17" ma:contentTypeDescription="Create a new document." ma:contentTypeScope="" ma:versionID="acd2cb305f77c71fafba6d2b21b90f33">
  <xsd:schema xmlns:xsd="http://www.w3.org/2001/XMLSchema" xmlns:xs="http://www.w3.org/2001/XMLSchema" xmlns:p="http://schemas.microsoft.com/office/2006/metadata/properties" xmlns:ns2="6b3044ea-7448-4743-8602-daf3df1c3093" xmlns:ns3="faae1eb8-593a-4062-951f-b1d4125c292f" targetNamespace="http://schemas.microsoft.com/office/2006/metadata/properties" ma:root="true" ma:fieldsID="b7f58d339ea7a428c4c85f5678cf6858" ns2:_="" ns3:_="">
    <xsd:import namespace="6b3044ea-7448-4743-8602-daf3df1c3093"/>
    <xsd:import namespace="faae1eb8-593a-4062-951f-b1d4125c29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Datepublished" minOccurs="0"/>
                <xsd:element ref="ns2:Summary" minOccurs="0"/>
                <xsd:element ref="ns2:lcf76f155ced4ddcb4097134ff3c332f" minOccurs="0"/>
                <xsd:element ref="ns3:TaxCatchAll" minOccurs="0"/>
                <xsd:element ref="ns2:MediaServiceOCR"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044ea-7448-4743-8602-daf3df1c30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Datepublished" ma:index="18" nillable="true" ma:displayName="Date published" ma:format="DateOnly" ma:internalName="Datepublished">
      <xsd:simpleType>
        <xsd:restriction base="dms:DateTime"/>
      </xsd:simpleType>
    </xsd:element>
    <xsd:element name="Summary" ma:index="19" nillable="true" ma:displayName="Summary" ma:format="Dropdown" ma:internalName="Summary">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Comment" ma:index="24" nillable="true" ma:displayName="Comment" ma:description="You can edit this column. &#10;" ma:format="Dropdown" ma:internalName="Commen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ae1eb8-593a-4062-951f-b1d4125c292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f20303-3990-4b87-a02c-e2a3dd844a5c}" ma:internalName="TaxCatchAll" ma:showField="CatchAllData" ma:web="faae1eb8-593a-4062-951f-b1d4125c2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C23C3D-DF56-4D75-8FF3-3D1762C3BE17}">
  <ds:schemaRefs>
    <ds:schemaRef ds:uri="http://purl.org/dc/term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faae1eb8-593a-4062-951f-b1d4125c292f"/>
    <ds:schemaRef ds:uri="http://schemas.microsoft.com/office/infopath/2007/PartnerControls"/>
    <ds:schemaRef ds:uri="6b3044ea-7448-4743-8602-daf3df1c3093"/>
  </ds:schemaRefs>
</ds:datastoreItem>
</file>

<file path=customXml/itemProps2.xml><?xml version="1.0" encoding="utf-8"?>
<ds:datastoreItem xmlns:ds="http://schemas.openxmlformats.org/officeDocument/2006/customXml" ds:itemID="{2854B7B5-BE18-4FA9-834F-3A3FB8045B2B}">
  <ds:schemaRefs>
    <ds:schemaRef ds:uri="http://schemas.microsoft.com/sharepoint/v3/contenttype/forms"/>
  </ds:schemaRefs>
</ds:datastoreItem>
</file>

<file path=customXml/itemProps3.xml><?xml version="1.0" encoding="utf-8"?>
<ds:datastoreItem xmlns:ds="http://schemas.openxmlformats.org/officeDocument/2006/customXml" ds:itemID="{5144C830-A313-4DD5-AED2-8BC5DA0DA5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3044ea-7448-4743-8602-daf3df1c3093"/>
    <ds:schemaRef ds:uri="faae1eb8-593a-4062-951f-b1d4125c2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 Proposal Instructions</vt:lpstr>
      <vt:lpstr>1. Budget</vt:lpstr>
      <vt:lpstr>2.Other Income</vt:lpstr>
      <vt:lpstr>Working Sheet</vt:lpstr>
      <vt:lpstr>Sheet3</vt:lpstr>
      <vt:lpstr>'1.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NAPPER,Kathryn</cp:lastModifiedBy>
  <cp:revision/>
  <dcterms:created xsi:type="dcterms:W3CDTF">2023-08-22T01:59:37Z</dcterms:created>
  <dcterms:modified xsi:type="dcterms:W3CDTF">2024-11-15T02:56:41Z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0x010100EF6D04FA9C7E124786BBB7D9D62D33A9</vt:lpwstr>
  </property>
  <property fmtid="{D5CDD505-2E9C-101B-9397-08002B2CF9AE}" pid="3" name="MediaServiceImageTags">
    <vt:lpwstr/>
  </property>
  <property fmtid="{D5CDD505-2E9C-101B-9397-08002B2CF9AE}" pid="4" name="MSIP_Label_79d889eb-932f-4752-8739-64d25806ef64_Enabled">
    <vt:lpwstr>true</vt:lpwstr>
  </property>
  <property fmtid="{D5CDD505-2E9C-101B-9397-08002B2CF9AE}" pid="5" name="MSIP_Label_79d889eb-932f-4752-8739-64d25806ef64_SetDate">
    <vt:lpwstr>2023-08-24T00:57:05Z</vt:lpwstr>
  </property>
  <property fmtid="{D5CDD505-2E9C-101B-9397-08002B2CF9AE}" pid="6" name="MSIP_Label_79d889eb-932f-4752-8739-64d25806ef64_Method">
    <vt:lpwstr>Privileged</vt:lpwstr>
  </property>
  <property fmtid="{D5CDD505-2E9C-101B-9397-08002B2CF9AE}" pid="7" name="MSIP_Label_79d889eb-932f-4752-8739-64d25806ef64_Name">
    <vt:lpwstr>79d889eb-932f-4752-8739-64d25806ef64</vt:lpwstr>
  </property>
  <property fmtid="{D5CDD505-2E9C-101B-9397-08002B2CF9AE}" pid="8" name="MSIP_Label_79d889eb-932f-4752-8739-64d25806ef64_SiteId">
    <vt:lpwstr>dd0cfd15-4558-4b12-8bad-ea26984fc417</vt:lpwstr>
  </property>
  <property fmtid="{D5CDD505-2E9C-101B-9397-08002B2CF9AE}" pid="9" name="MSIP_Label_79d889eb-932f-4752-8739-64d25806ef64_ActionId">
    <vt:lpwstr>372a6753-c47a-41a4-b361-394756262e02</vt:lpwstr>
  </property>
  <property fmtid="{D5CDD505-2E9C-101B-9397-08002B2CF9AE}" pid="10" name="MSIP_Label_79d889eb-932f-4752-8739-64d25806ef64_ContentBits">
    <vt:lpwstr>0</vt:lpwstr>
  </property>
</Properties>
</file>