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\\griddata\DET\Restricted\universitystatistics\code\rfis\working2024\24_443_Mcbrien\02_projects\Suppression\Final\"/>
    </mc:Choice>
  </mc:AlternateContent>
  <xr:revisionPtr revIDLastSave="0" documentId="8_{74B8BD2C-A917-40E0-94F8-FBC959383A72}" xr6:coauthVersionLast="47" xr6:coauthVersionMax="47" xr10:uidLastSave="{00000000-0000-0000-0000-000000000000}"/>
  <bookViews>
    <workbookView xWindow="-120" yWindow="-120" windowWidth="29040" windowHeight="15720" firstSheet="3" activeTab="3" xr2:uid="{B91FF4A2-6B7D-4DD7-BE21-4A3F11C494BA}"/>
  </bookViews>
  <sheets>
    <sheet name="Contents" sheetId="1" r:id="rId1"/>
    <sheet name="11.1" sheetId="2" r:id="rId2"/>
    <sheet name="11.2" sheetId="3" r:id="rId3"/>
    <sheet name="11.3" sheetId="4" r:id="rId4"/>
    <sheet name="11.4" sheetId="5" r:id="rId5"/>
    <sheet name="11.5" sheetId="6" r:id="rId6"/>
    <sheet name="11.6" sheetId="7" r:id="rId7"/>
    <sheet name="11.7" sheetId="8" r:id="rId8"/>
  </sheets>
  <definedNames>
    <definedName name="_xlnm._FilterDatabase" localSheetId="3" hidden="1">'11.3'!$B$3:$P$3</definedName>
    <definedName name="_xlnm._FilterDatabase" localSheetId="4" hidden="1">'11.4'!$B$3:$P$3</definedName>
    <definedName name="_xlnm._FilterDatabase" localSheetId="5" hidden="1">'11.5'!$B$3:$P$3</definedName>
    <definedName name="_xlnm._FilterDatabase" localSheetId="6" hidden="1">'11.6'!$B$3:$AA$3</definedName>
    <definedName name="IDX" localSheetId="1">'11.1'!#REF!</definedName>
    <definedName name="_xlnm.Print_Titles" localSheetId="3">'11.3'!$2:$3</definedName>
    <definedName name="_xlnm.Print_Titles" localSheetId="4">'11.4'!$2:$3</definedName>
    <definedName name="_xlnm.Print_Titles" localSheetId="5">'11.5'!$2:$3</definedName>
    <definedName name="_xlnm.Print_Titles" localSheetId="6">'11.6'!$2:$3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6" l="1"/>
  <c r="D55" i="6"/>
  <c r="E55" i="6"/>
  <c r="F55" i="6"/>
  <c r="G55" i="6"/>
  <c r="H55" i="6"/>
  <c r="I55" i="6"/>
  <c r="J55" i="6"/>
  <c r="K55" i="6"/>
  <c r="L55" i="6"/>
  <c r="M55" i="6"/>
  <c r="N55" i="6"/>
  <c r="C54" i="7"/>
  <c r="D54" i="7"/>
  <c r="E54" i="7"/>
  <c r="F54" i="7"/>
  <c r="G54" i="7"/>
  <c r="H54" i="7"/>
  <c r="I54" i="7"/>
  <c r="J54" i="7"/>
  <c r="K54" i="7"/>
  <c r="L54" i="7"/>
  <c r="M54" i="7"/>
  <c r="N54" i="7"/>
  <c r="C54" i="5"/>
  <c r="D54" i="5"/>
  <c r="E54" i="5"/>
  <c r="F54" i="5"/>
  <c r="G54" i="5"/>
  <c r="H54" i="5"/>
  <c r="I54" i="5"/>
  <c r="J54" i="5"/>
  <c r="K54" i="5"/>
  <c r="L54" i="5"/>
  <c r="M54" i="5"/>
  <c r="N54" i="5"/>
  <c r="C55" i="4"/>
  <c r="D55" i="4"/>
  <c r="E55" i="4"/>
  <c r="F55" i="4"/>
  <c r="G55" i="4"/>
  <c r="H55" i="4"/>
  <c r="I55" i="4"/>
  <c r="J55" i="4"/>
  <c r="K55" i="4"/>
  <c r="L55" i="4"/>
  <c r="M55" i="4"/>
  <c r="N55" i="4"/>
</calcChain>
</file>

<file path=xl/sharedStrings.xml><?xml version="1.0" encoding="utf-8"?>
<sst xmlns="http://schemas.openxmlformats.org/spreadsheetml/2006/main" count="586" uniqueCount="153">
  <si>
    <t>CONTENTS</t>
  </si>
  <si>
    <t>Section 11  -  Equity Groups</t>
  </si>
  <si>
    <t>Navigation links are to the right</t>
  </si>
  <si>
    <t>Table 11.1: Commencing and All Domestic Students by Equity Group, 2006 to 2022</t>
  </si>
  <si>
    <t>Table 11.2: Commencing and All Domestic Undergraduate Students by Equity Group, 2006 to 2022</t>
  </si>
  <si>
    <t>Table 11.3: Commencing Domestic Students by State, Institution and Equity Group, 2022</t>
  </si>
  <si>
    <t>Table 11.4: Commencing Domestic Undergraduate Students by State, Institution and Equity Group, 2022</t>
  </si>
  <si>
    <t>Table 11.5: All Domestic Students by State, Institution and Equity Group, 2022</t>
  </si>
  <si>
    <t>Table 11.6: All Domestic Undergraduate Students by State, Institution and Equity Group, 2022</t>
  </si>
  <si>
    <t>Table 11.7: All Domestic and All Domestic Undergraduate Students by Equity, Equity Group Grid, 2022</t>
  </si>
  <si>
    <t>&lt;Back to contents&gt;</t>
  </si>
  <si>
    <r>
      <t>Table 11.1: Commencing and All Domestic Students</t>
    </r>
    <r>
      <rPr>
        <b/>
        <vertAlign val="superscript"/>
        <sz val="10"/>
        <color rgb="FF000000"/>
        <rFont val="Arial"/>
        <family val="2"/>
      </rPr>
      <t xml:space="preserve">(a) </t>
    </r>
    <r>
      <rPr>
        <b/>
        <sz val="10"/>
        <color indexed="8"/>
        <rFont val="Arial"/>
        <family val="2"/>
      </rPr>
      <t>by Equity Group, 2006 to 2022</t>
    </r>
  </si>
  <si>
    <t>Equity Group</t>
  </si>
  <si>
    <t>Commencing Domestic Students</t>
  </si>
  <si>
    <t>Students from a Non English speaking background</t>
  </si>
  <si>
    <t>Students with a disability</t>
  </si>
  <si>
    <t>Women in Non-Traditional Area</t>
  </si>
  <si>
    <t>First Nations</t>
  </si>
  <si>
    <r>
      <t>Low SES (postcode measure 2006 SEIFA)</t>
    </r>
    <r>
      <rPr>
        <vertAlign val="superscript"/>
        <sz val="10"/>
        <color indexed="8"/>
        <rFont val="Arial"/>
        <family val="2"/>
      </rPr>
      <t>(b)</t>
    </r>
  </si>
  <si>
    <r>
      <t>Low SES (postcode measure 2011 SEIFA)</t>
    </r>
    <r>
      <rPr>
        <vertAlign val="superscript"/>
        <sz val="10"/>
        <color indexed="8"/>
        <rFont val="Arial"/>
        <family val="2"/>
      </rPr>
      <t>(b)</t>
    </r>
  </si>
  <si>
    <r>
      <t>Low SES (postcode measure 2016 SEIFA)</t>
    </r>
    <r>
      <rPr>
        <vertAlign val="superscript"/>
        <sz val="10"/>
        <color indexed="8"/>
        <rFont val="Arial"/>
        <family val="2"/>
      </rPr>
      <t>(b)</t>
    </r>
  </si>
  <si>
    <r>
      <t>Low SES (postcode measure 2021 SEIFA)</t>
    </r>
    <r>
      <rPr>
        <vertAlign val="superscript"/>
        <sz val="10"/>
        <color indexed="8"/>
        <rFont val="Arial"/>
        <family val="2"/>
      </rPr>
      <t>(b)</t>
    </r>
  </si>
  <si>
    <r>
      <t xml:space="preserve">Low SES by SA1 (2011 SEIFA) </t>
    </r>
    <r>
      <rPr>
        <vertAlign val="superscript"/>
        <sz val="10"/>
        <color indexed="8"/>
        <rFont val="Arial"/>
        <family val="2"/>
      </rPr>
      <t>(b,c)</t>
    </r>
  </si>
  <si>
    <r>
      <t xml:space="preserve">Low SES by SA1 (2016 SEIFA) </t>
    </r>
    <r>
      <rPr>
        <vertAlign val="superscript"/>
        <sz val="10"/>
        <color indexed="8"/>
        <rFont val="Arial"/>
        <family val="2"/>
      </rPr>
      <t>(b,c)</t>
    </r>
  </si>
  <si>
    <r>
      <t xml:space="preserve">Low SES by SA1 (2021SEIFA) </t>
    </r>
    <r>
      <rPr>
        <vertAlign val="superscript"/>
        <sz val="10"/>
        <color indexed="8"/>
        <rFont val="Arial"/>
        <family val="2"/>
      </rPr>
      <t>(b,c)</t>
    </r>
  </si>
  <si>
    <r>
      <t>First Address Low SES by SA1 (2011 SEIFA)</t>
    </r>
    <r>
      <rPr>
        <vertAlign val="superscript"/>
        <sz val="10"/>
        <color indexed="8"/>
        <rFont val="Arial"/>
        <family val="2"/>
      </rPr>
      <t>(b,c,d)</t>
    </r>
  </si>
  <si>
    <r>
      <t>First Address Low SES by SA1 (2016 SEIFA)</t>
    </r>
    <r>
      <rPr>
        <vertAlign val="superscript"/>
        <sz val="10"/>
        <color indexed="8"/>
        <rFont val="Arial"/>
        <family val="2"/>
      </rPr>
      <t>(b,c,d)</t>
    </r>
  </si>
  <si>
    <r>
      <t>First Address Low SES by SA1 (2021 SEIFA)</t>
    </r>
    <r>
      <rPr>
        <vertAlign val="superscript"/>
        <sz val="10"/>
        <color indexed="8"/>
        <rFont val="Arial"/>
        <family val="2"/>
      </rPr>
      <t>(b,c,d)</t>
    </r>
  </si>
  <si>
    <r>
      <t>Regional (2006 MCEETYA)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</si>
  <si>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Regional (2011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</si>
  <si>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Regional (2016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</si>
  <si>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Regional (2021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</si>
  <si>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First Address Regional (2011 ASGS)</t>
    </r>
    <r>
      <rPr>
        <vertAlign val="superscript"/>
        <sz val="10"/>
        <rFont val="Arial"/>
        <family val="2"/>
      </rPr>
      <t>(d,e)</t>
    </r>
  </si>
  <si>
    <r>
      <t>First Address Regional (2016 ASGS)</t>
    </r>
    <r>
      <rPr>
        <vertAlign val="superscript"/>
        <sz val="10"/>
        <rFont val="Arial"/>
        <family val="2"/>
      </rPr>
      <t>(d,e)</t>
    </r>
  </si>
  <si>
    <r>
      <t>First Address Regional (2021 ASGS)</t>
    </r>
    <r>
      <rPr>
        <vertAlign val="superscript"/>
        <sz val="10"/>
        <rFont val="Arial"/>
        <family val="2"/>
      </rPr>
      <t>(d,e)</t>
    </r>
  </si>
  <si>
    <r>
      <t>Remote (2006 MCEETYA)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</si>
  <si>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Remote (2011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</si>
  <si>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Remote (2016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</si>
  <si>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Remote (2021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</si>
  <si>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First Address Remote (2011 ASGS)</t>
    </r>
    <r>
      <rPr>
        <vertAlign val="superscript"/>
        <sz val="10"/>
        <rFont val="Arial"/>
        <family val="2"/>
      </rPr>
      <t>(d,e)</t>
    </r>
  </si>
  <si>
    <r>
      <t>First Address Remote (2016 ASGS)</t>
    </r>
    <r>
      <rPr>
        <vertAlign val="superscript"/>
        <sz val="10"/>
        <rFont val="Arial"/>
        <family val="2"/>
      </rPr>
      <t>(d,e)</t>
    </r>
  </si>
  <si>
    <r>
      <t>First Address Remote (2021 ASGS)</t>
    </r>
    <r>
      <rPr>
        <vertAlign val="superscript"/>
        <sz val="10"/>
        <rFont val="Arial"/>
        <family val="2"/>
      </rPr>
      <t>(d,e)</t>
    </r>
  </si>
  <si>
    <t>All Commencing Domestic Students</t>
  </si>
  <si>
    <t>All Domestic Students</t>
  </si>
  <si>
    <t>(a) Data excludes students where permanent home address is overseas.</t>
  </si>
  <si>
    <t>(b) Students are classified as being Low SES if their permanent address is in an area in the bottom 25% of the SEIFA Education and Occupation Index for 15-64 year olds.</t>
  </si>
  <si>
    <t>(c) Measure is based on a geocoded SA1 (Statisical Area 1).</t>
  </si>
  <si>
    <t>(d) First Address measures are based on a student's permanent home address at the commencement of study.</t>
  </si>
  <si>
    <t>(e) All Regional and Remote data are based on a student's permanent home address postcode. Regional and Remote categories are derived from MCEETYA until 2010 and the ASGS from 2011.</t>
  </si>
  <si>
    <t>np not published</t>
  </si>
  <si>
    <t>During the transition to the Tertiary Collection of Student Information (TCSI) System, 2020 enrolment numbers for students with disability were substantially under-reported in the case of several universities.</t>
  </si>
  <si>
    <r>
      <t>Table 11.2: Commencing and All Domestic Undergraduate Students</t>
    </r>
    <r>
      <rPr>
        <b/>
        <vertAlign val="superscript"/>
        <sz val="10"/>
        <color rgb="FF000000"/>
        <rFont val="Arial"/>
        <family val="2"/>
      </rPr>
      <t>(a)</t>
    </r>
    <r>
      <rPr>
        <b/>
        <sz val="10"/>
        <color indexed="8"/>
        <rFont val="Arial"/>
        <family val="2"/>
      </rPr>
      <t xml:space="preserve"> by Equity Group, 2006 to 2022</t>
    </r>
  </si>
  <si>
    <t>Commencing Domestic Undergraduate Students</t>
  </si>
  <si>
    <t>All Commencing Domestic Undergraduate Students</t>
  </si>
  <si>
    <t>All Domestic Undergraduate Students</t>
  </si>
  <si>
    <t>(b) Students are classified as being Low SES if their permanent address is in an area in the bottom 25% of the 2021 SEIFA Education and Occupation Index for 15-64 year olds.</t>
  </si>
  <si>
    <r>
      <t>Table 11.3: Commencing Domestic Students</t>
    </r>
    <r>
      <rPr>
        <b/>
        <vertAlign val="superscript"/>
        <sz val="10"/>
        <color rgb="FF000000"/>
        <rFont val="Arial"/>
        <family val="2"/>
      </rPr>
      <t>(a)</t>
    </r>
    <r>
      <rPr>
        <b/>
        <sz val="10"/>
        <color indexed="8"/>
        <rFont val="Arial"/>
        <family val="2"/>
      </rPr>
      <t xml:space="preserve"> by State, Institution and Equity Group, 2022</t>
    </r>
  </si>
  <si>
    <t>State</t>
  </si>
  <si>
    <t>Institution</t>
  </si>
  <si>
    <t>Students from a non-English speaking background</t>
  </si>
  <si>
    <t>Women in a non-Traditional Area</t>
  </si>
  <si>
    <r>
      <t>Low SES by postcode</t>
    </r>
    <r>
      <rPr>
        <vertAlign val="superscript"/>
        <sz val="10"/>
        <color rgb="FF000000"/>
        <rFont val="Arial"/>
        <family val="2"/>
      </rPr>
      <t xml:space="preserve"> (e)</t>
    </r>
  </si>
  <si>
    <r>
      <t xml:space="preserve">Low SES by SA1 </t>
    </r>
    <r>
      <rPr>
        <vertAlign val="superscript"/>
        <sz val="10"/>
        <color indexed="8"/>
        <rFont val="Arial"/>
        <family val="2"/>
      </rPr>
      <t>(b,c)</t>
    </r>
  </si>
  <si>
    <r>
      <t xml:space="preserve">First Address Low SES by SA1 </t>
    </r>
    <r>
      <rPr>
        <vertAlign val="superscript"/>
        <sz val="10"/>
        <color indexed="8"/>
        <rFont val="Arial"/>
        <family val="2"/>
      </rPr>
      <t>(b,c,d)</t>
    </r>
  </si>
  <si>
    <r>
      <t>Regional</t>
    </r>
    <r>
      <rPr>
        <vertAlign val="superscript"/>
        <sz val="10"/>
        <color rgb="FF000000"/>
        <rFont val="Arial"/>
        <family val="2"/>
      </rPr>
      <t xml:space="preserve"> (e,f)</t>
    </r>
  </si>
  <si>
    <r>
      <t xml:space="preserve">First Address Regional </t>
    </r>
    <r>
      <rPr>
        <vertAlign val="superscript"/>
        <sz val="10"/>
        <color rgb="FF000000"/>
        <rFont val="Arial"/>
        <family val="2"/>
      </rPr>
      <t>(d,e,f)</t>
    </r>
  </si>
  <si>
    <r>
      <t>Remote</t>
    </r>
    <r>
      <rPr>
        <vertAlign val="superscript"/>
        <sz val="10"/>
        <color rgb="FF000000"/>
        <rFont val="Arial"/>
        <family val="2"/>
      </rPr>
      <t xml:space="preserve"> (e,f)</t>
    </r>
  </si>
  <si>
    <r>
      <t xml:space="preserve">First Address Remote </t>
    </r>
    <r>
      <rPr>
        <vertAlign val="superscript"/>
        <sz val="10"/>
        <color rgb="FF000000"/>
        <rFont val="Arial"/>
        <family val="2"/>
      </rPr>
      <t>(d,e,f)</t>
    </r>
  </si>
  <si>
    <t>Commencing
Domestic
Students</t>
  </si>
  <si>
    <t>Total 2021</t>
  </si>
  <si>
    <t>New South Wales</t>
  </si>
  <si>
    <t>Charles Sturt University</t>
  </si>
  <si>
    <t>Macquarie University</t>
  </si>
  <si>
    <t>Southern Cross University</t>
  </si>
  <si>
    <t>The University of New England</t>
  </si>
  <si>
    <t>The University of Newcastle</t>
  </si>
  <si>
    <t>The University of Sydney</t>
  </si>
  <si>
    <t>University of New South Wales</t>
  </si>
  <si>
    <t>University of Technology Sydney</t>
  </si>
  <si>
    <t>University of Wollongong</t>
  </si>
  <si>
    <t>Western Sydney University</t>
  </si>
  <si>
    <t>Non-University Higher Education Institutions</t>
  </si>
  <si>
    <t>Victoria</t>
  </si>
  <si>
    <t>Deakin University</t>
  </si>
  <si>
    <t>Federation University Australia</t>
  </si>
  <si>
    <t>La Trobe University</t>
  </si>
  <si>
    <t>Monash University</t>
  </si>
  <si>
    <t>RMIT University</t>
  </si>
  <si>
    <t>Swinburne University of Technology</t>
  </si>
  <si>
    <t>The University of Melbourne</t>
  </si>
  <si>
    <t>University of Divinity</t>
  </si>
  <si>
    <t>&lt; 5</t>
  </si>
  <si>
    <t>np</t>
  </si>
  <si>
    <t>Victoria University</t>
  </si>
  <si>
    <t>Queensland</t>
  </si>
  <si>
    <t>Bond University</t>
  </si>
  <si>
    <t>CQUniversity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</si>
  <si>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</si>
  <si>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</si>
  <si>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</si>
  <si>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</si>
  <si>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</si>
  <si>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</si>
  <si>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Western Australia</t>
  </si>
  <si>
    <t>Curtin Universityy</t>
  </si>
  <si>
    <t>Edith Cowan University</t>
  </si>
  <si>
    <t>Murdoch University</t>
  </si>
  <si>
    <t>The University of Notre Dame Australia</t>
  </si>
  <si>
    <t>The University of Western Australia</t>
  </si>
  <si>
    <t>South Australia</t>
  </si>
  <si>
    <t>Flinders University</t>
  </si>
  <si>
    <t>The University of Adelaide</t>
  </si>
  <si>
    <t>Torrens University Australia</t>
  </si>
  <si>
    <t>University of South Australia</t>
  </si>
  <si>
    <t>Private Universities (Table C) and Non-University Higher Education Institutions</t>
  </si>
  <si>
    <t>Tasmania</t>
  </si>
  <si>
    <t>University of Tasmania</t>
  </si>
  <si>
    <t>Northern Territory</t>
  </si>
  <si>
    <t>Batchelor Institute of Indigenous Tertiary Education</t>
  </si>
  <si>
    <t>Charles Darwin University</t>
  </si>
  <si>
    <t>Australian Capital Territory</t>
  </si>
  <si>
    <t>The Australian National University</t>
  </si>
  <si>
    <t>University of Canberra</t>
  </si>
  <si>
    <t>Multi-State</t>
  </si>
  <si>
    <t>Australian Catholic University</t>
  </si>
  <si>
    <t>TOTAL</t>
  </si>
  <si>
    <t>% change on 2021</t>
  </si>
  <si>
    <t>(c) Measure is based on a geocoded SA1 (Statisical Area 1 (2021 boundaries)).</t>
  </si>
  <si>
    <t>(e) Regional and Remote categories are derived from the 2021 ASGS. All Regional and Remote data are based on a student's permanent home address postcode.</t>
  </si>
  <si>
    <t>np not published.</t>
  </si>
  <si>
    <r>
      <t>Table 11.4: Commencing Domestic Undergraduate Students</t>
    </r>
    <r>
      <rPr>
        <b/>
        <vertAlign val="superscript"/>
        <sz val="10"/>
        <color rgb="FF000000"/>
        <rFont val="Arial"/>
        <family val="2"/>
      </rPr>
      <t xml:space="preserve">(a) </t>
    </r>
    <r>
      <rPr>
        <b/>
        <sz val="10"/>
        <color indexed="8"/>
        <rFont val="Arial"/>
        <family val="2"/>
      </rPr>
      <t>by State, Institution and Equity Group, 2022</t>
    </r>
  </si>
  <si>
    <t>Curtin University</t>
  </si>
  <si>
    <r>
      <t>Table 11.5: All Domestic Students</t>
    </r>
    <r>
      <rPr>
        <b/>
        <vertAlign val="superscript"/>
        <sz val="10"/>
        <color rgb="FF000000"/>
        <rFont val="Arial"/>
        <family val="2"/>
      </rPr>
      <t>(a)</t>
    </r>
    <r>
      <rPr>
        <b/>
        <sz val="10"/>
        <color indexed="8"/>
        <rFont val="Arial"/>
        <family val="2"/>
      </rPr>
      <t xml:space="preserve"> by State, Institution and Equity Group, 2022</t>
    </r>
  </si>
  <si>
    <t>All
Domestic
Students</t>
  </si>
  <si>
    <r>
      <t>Table 11.6: All Domestic Undergraduate Students</t>
    </r>
    <r>
      <rPr>
        <b/>
        <vertAlign val="superscript"/>
        <sz val="10"/>
        <color rgb="FF000000"/>
        <rFont val="Arial"/>
        <family val="2"/>
      </rPr>
      <t>(a)</t>
    </r>
    <r>
      <rPr>
        <b/>
        <sz val="10"/>
        <color indexed="8"/>
        <rFont val="Arial"/>
        <family val="2"/>
      </rPr>
      <t xml:space="preserve"> by State, Institution and Equity Group, 2022</t>
    </r>
  </si>
  <si>
    <t>(e) Measure is base based on a student's permanent home address postcode.</t>
  </si>
  <si>
    <t xml:space="preserve">(f) Regional and Remote categories are derived from the 2021 ASGS. </t>
  </si>
  <si>
    <t>&lt; Back to Contents &gt;</t>
  </si>
  <si>
    <t>Table 11.7: All Domestic and All Domestic Undergraduate Students by Equity, Equity Group Grid (a,b), 2022</t>
  </si>
  <si>
    <t>Students from 
a non-English speaking background</t>
  </si>
  <si>
    <r>
      <t xml:space="preserve">Low SES by SA1 </t>
    </r>
    <r>
      <rPr>
        <vertAlign val="superscript"/>
        <sz val="10"/>
        <color indexed="8"/>
        <rFont val="Arial"/>
        <family val="2"/>
      </rPr>
      <t>(c,d)</t>
    </r>
  </si>
  <si>
    <r>
      <t xml:space="preserve">First Address Low SES by SA1 </t>
    </r>
    <r>
      <rPr>
        <vertAlign val="superscript"/>
        <sz val="10"/>
        <color indexed="8"/>
        <rFont val="Arial"/>
        <family val="2"/>
      </rPr>
      <t>(c,d,e)</t>
    </r>
  </si>
  <si>
    <r>
      <t>Regional and Remote</t>
    </r>
    <r>
      <rPr>
        <vertAlign val="superscript"/>
        <sz val="10"/>
        <rFont val="Arial"/>
        <family val="2"/>
      </rPr>
      <t>(f,g)</t>
    </r>
  </si>
  <si>
    <r>
      <t>First Address Regional and Remote</t>
    </r>
    <r>
      <rPr>
        <vertAlign val="superscript"/>
        <sz val="10"/>
        <rFont val="Arial"/>
        <family val="2"/>
      </rPr>
      <t>(e,f,g)</t>
    </r>
  </si>
  <si>
    <r>
      <t>Low SES by SA1</t>
    </r>
    <r>
      <rPr>
        <vertAlign val="superscript"/>
        <sz val="10"/>
        <rFont val="Arial"/>
        <family val="2"/>
      </rPr>
      <t>(c,d)</t>
    </r>
  </si>
  <si>
    <r>
      <t>First Address Low SES by SA1</t>
    </r>
    <r>
      <rPr>
        <vertAlign val="superscript"/>
        <sz val="10"/>
        <rFont val="Arial"/>
        <family val="2"/>
      </rPr>
      <t>(c,d,e)</t>
    </r>
  </si>
  <si>
    <r>
      <t>Regional and Remote</t>
    </r>
    <r>
      <rPr>
        <vertAlign val="superscript"/>
        <sz val="10"/>
        <rFont val="Arial"/>
        <family val="2"/>
      </rPr>
      <t xml:space="preserve">(f) </t>
    </r>
  </si>
  <si>
    <r>
      <t>First Address Regional and Remote</t>
    </r>
    <r>
      <rPr>
        <vertAlign val="superscript"/>
        <sz val="10"/>
        <rFont val="Arial"/>
        <family val="2"/>
      </rPr>
      <t>(e,f)</t>
    </r>
  </si>
  <si>
    <t xml:space="preserve">(b) The grid considers two dimensional relationships only, there is no accounting of students who belong to more than two equity groups. </t>
  </si>
  <si>
    <t>(d) Measure is based on a geocoded SA1 (Statisical Area 1 (2021 boundaries)).</t>
  </si>
  <si>
    <t>(e) First Address measures are based on a student's permanent home address at the commencement of study.</t>
  </si>
  <si>
    <t>(f) Measure is base based on a student's permanent home address postcode.</t>
  </si>
  <si>
    <t xml:space="preserve">(g) Regional and Remote categories are derived from the 2021 ASGS.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</si>
</sst>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vertAlign val="superscript"/>
      <sz val="10"/>
      <color rgb="FF000000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</cellStyleXfs>
  <cellXfs count="107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left" wrapText="1"/>
    </xf>
    <xf numFmtId="0" fontId="13" fillId="0" borderId="0" xfId="0" applyFont="1"/>
    <xf numFmtId="3" fontId="13" fillId="0" borderId="1" xfId="0" applyNumberFormat="1" applyFont="1" applyBorder="1" applyAlignment="1">
      <alignment wrapText="1"/>
    </xf>
    <xf numFmtId="3" fontId="13" fillId="0" borderId="1" xfId="0" applyNumberFormat="1" applyFont="1" applyBorder="1"/>
    <xf numFmtId="3" fontId="14" fillId="0" borderId="1" xfId="0" applyNumberFormat="1" applyFont="1" applyBorder="1"/>
    <xf numFmtId="0" fontId="13" fillId="0" borderId="1" xfId="0" applyFont="1" applyBorder="1" applyAlignment="1">
      <alignment horizontal="left"/>
    </xf>
    <xf numFmtId="3" fontId="10" fillId="0" borderId="0" xfId="0" applyNumberFormat="1" applyFont="1"/>
    <xf numFmtId="3" fontId="3" fillId="0" borderId="0" xfId="0" applyNumberFormat="1" applyFont="1"/>
    <xf numFmtId="3" fontId="10" fillId="0" borderId="0" xfId="0" applyNumberFormat="1" applyFont="1" applyAlignment="1">
      <alignment wrapText="1"/>
    </xf>
    <xf numFmtId="0" fontId="15" fillId="0" borderId="0" xfId="0" applyFont="1" applyAlignment="1">
      <alignment horizontal="left"/>
    </xf>
    <xf numFmtId="3" fontId="10" fillId="3" borderId="0" xfId="0" applyNumberFormat="1" applyFont="1" applyFill="1"/>
    <xf numFmtId="3" fontId="3" fillId="3" borderId="0" xfId="0" applyNumberFormat="1" applyFont="1" applyFill="1"/>
    <xf numFmtId="3" fontId="10" fillId="3" borderId="0" xfId="0" applyNumberFormat="1" applyFont="1" applyFill="1" applyAlignment="1">
      <alignment wrapText="1"/>
    </xf>
    <xf numFmtId="0" fontId="10" fillId="0" borderId="4" xfId="0" applyFont="1" applyBorder="1" applyAlignment="1">
      <alignment horizontal="left"/>
    </xf>
    <xf numFmtId="3" fontId="10" fillId="0" borderId="4" xfId="0" applyNumberFormat="1" applyFont="1" applyBorder="1"/>
    <xf numFmtId="3" fontId="3" fillId="0" borderId="4" xfId="0" applyNumberFormat="1" applyFont="1" applyBorder="1"/>
    <xf numFmtId="3" fontId="10" fillId="0" borderId="4" xfId="0" applyNumberFormat="1" applyFont="1" applyBorder="1" applyAlignment="1">
      <alignment wrapText="1"/>
    </xf>
    <xf numFmtId="0" fontId="13" fillId="0" borderId="7" xfId="0" applyFont="1" applyBorder="1"/>
    <xf numFmtId="0" fontId="13" fillId="0" borderId="7" xfId="0" applyFont="1" applyBorder="1" applyAlignment="1">
      <alignment horizontal="right" wrapText="1"/>
    </xf>
    <xf numFmtId="0" fontId="13" fillId="0" borderId="7" xfId="0" applyFont="1" applyBorder="1" applyAlignment="1">
      <alignment horizontal="left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5" fillId="0" borderId="0" xfId="1" applyBorder="1" applyAlignment="1" applyProtection="1"/>
    <xf numFmtId="3" fontId="13" fillId="3" borderId="1" xfId="0" applyNumberFormat="1" applyFont="1" applyFill="1" applyBorder="1" applyAlignment="1">
      <alignment wrapText="1"/>
    </xf>
    <xf numFmtId="0" fontId="13" fillId="0" borderId="0" xfId="0" applyFont="1" applyAlignment="1">
      <alignment vertical="top" wrapText="1"/>
    </xf>
    <xf numFmtId="164" fontId="10" fillId="0" borderId="0" xfId="0" applyNumberFormat="1" applyFont="1"/>
    <xf numFmtId="3" fontId="10" fillId="3" borderId="0" xfId="0" applyNumberFormat="1" applyFont="1" applyFill="1" applyAlignment="1">
      <alignment horizontal="right" wrapText="1"/>
    </xf>
    <xf numFmtId="0" fontId="15" fillId="0" borderId="0" xfId="2" applyAlignment="1">
      <alignment horizontal="left"/>
    </xf>
    <xf numFmtId="0" fontId="19" fillId="0" borderId="0" xfId="0" applyFont="1"/>
    <xf numFmtId="164" fontId="19" fillId="2" borderId="0" xfId="0" applyNumberFormat="1" applyFont="1" applyFill="1"/>
    <xf numFmtId="164" fontId="15" fillId="0" borderId="0" xfId="0" applyNumberFormat="1" applyFont="1"/>
    <xf numFmtId="3" fontId="19" fillId="2" borderId="0" xfId="0" applyNumberFormat="1" applyFont="1" applyFill="1" applyAlignment="1">
      <alignment wrapText="1"/>
    </xf>
    <xf numFmtId="3" fontId="13" fillId="3" borderId="1" xfId="0" applyNumberFormat="1" applyFont="1" applyFill="1" applyBorder="1" applyAlignment="1">
      <alignment horizontal="right" wrapText="1"/>
    </xf>
    <xf numFmtId="3" fontId="4" fillId="2" borderId="7" xfId="0" applyNumberFormat="1" applyFont="1" applyFill="1" applyBorder="1" applyAlignment="1">
      <alignment wrapText="1"/>
    </xf>
    <xf numFmtId="3" fontId="10" fillId="3" borderId="1" xfId="0" applyNumberFormat="1" applyFont="1" applyFill="1" applyBorder="1" applyAlignment="1">
      <alignment horizontal="right" wrapText="1"/>
    </xf>
    <xf numFmtId="3" fontId="19" fillId="2" borderId="1" xfId="0" applyNumberFormat="1" applyFont="1" applyFill="1" applyBorder="1" applyAlignment="1">
      <alignment wrapText="1"/>
    </xf>
    <xf numFmtId="0" fontId="3" fillId="0" borderId="8" xfId="3" applyFont="1" applyBorder="1"/>
    <xf numFmtId="0" fontId="20" fillId="4" borderId="6" xfId="0" applyFont="1" applyFill="1" applyBorder="1" applyAlignment="1">
      <alignment horizontal="left" vertical="top" wrapText="1"/>
    </xf>
    <xf numFmtId="3" fontId="19" fillId="2" borderId="4" xfId="0" applyNumberFormat="1" applyFont="1" applyFill="1" applyBorder="1" applyAlignment="1">
      <alignment wrapText="1"/>
    </xf>
    <xf numFmtId="3" fontId="13" fillId="3" borderId="0" xfId="0" applyNumberFormat="1" applyFont="1" applyFill="1" applyAlignment="1">
      <alignment horizontal="right" wrapText="1"/>
    </xf>
    <xf numFmtId="0" fontId="3" fillId="0" borderId="9" xfId="3" applyFont="1" applyBorder="1"/>
    <xf numFmtId="0" fontId="3" fillId="0" borderId="10" xfId="3" applyFont="1" applyBorder="1"/>
    <xf numFmtId="0" fontId="15" fillId="0" borderId="8" xfId="4" applyBorder="1" applyAlignment="1">
      <alignment horizontal="left" wrapText="1"/>
    </xf>
    <xf numFmtId="0" fontId="15" fillId="0" borderId="9" xfId="4" applyBorder="1" applyAlignment="1">
      <alignment horizontal="left" wrapText="1"/>
    </xf>
    <xf numFmtId="3" fontId="19" fillId="2" borderId="7" xfId="0" applyNumberFormat="1" applyFont="1" applyFill="1" applyBorder="1" applyAlignment="1">
      <alignment wrapText="1"/>
    </xf>
    <xf numFmtId="0" fontId="3" fillId="0" borderId="11" xfId="3" applyFont="1" applyBorder="1"/>
    <xf numFmtId="0" fontId="20" fillId="4" borderId="2" xfId="0" applyFont="1" applyFill="1" applyBorder="1" applyAlignment="1">
      <alignment horizontal="left" vertical="top" wrapText="1"/>
    </xf>
    <xf numFmtId="0" fontId="15" fillId="0" borderId="8" xfId="0" applyFont="1" applyBorder="1" applyAlignment="1">
      <alignment horizontal="left"/>
    </xf>
    <xf numFmtId="0" fontId="13" fillId="0" borderId="1" xfId="0" applyFont="1" applyBorder="1" applyAlignment="1">
      <alignment horizontal="right" wrapText="1"/>
    </xf>
    <xf numFmtId="0" fontId="13" fillId="2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3" fillId="0" borderId="0" xfId="3" applyFont="1"/>
    <xf numFmtId="3" fontId="10" fillId="3" borderId="7" xfId="0" applyNumberFormat="1" applyFont="1" applyFill="1" applyBorder="1" applyAlignment="1">
      <alignment horizontal="right" wrapText="1"/>
    </xf>
    <xf numFmtId="3" fontId="13" fillId="3" borderId="7" xfId="0" applyNumberFormat="1" applyFont="1" applyFill="1" applyBorder="1" applyAlignment="1">
      <alignment horizontal="right" wrapText="1"/>
    </xf>
    <xf numFmtId="0" fontId="15" fillId="0" borderId="11" xfId="4" applyBorder="1" applyAlignment="1">
      <alignment horizontal="left" wrapText="1"/>
    </xf>
    <xf numFmtId="0" fontId="11" fillId="0" borderId="0" xfId="0" quotePrefix="1" applyFont="1" applyAlignment="1">
      <alignment horizontal="left"/>
    </xf>
    <xf numFmtId="3" fontId="15" fillId="0" borderId="0" xfId="0" applyNumberFormat="1" applyFont="1"/>
    <xf numFmtId="0" fontId="20" fillId="4" borderId="6" xfId="0" applyFont="1" applyFill="1" applyBorder="1" applyAlignment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22" fillId="0" borderId="0" xfId="0" applyFont="1"/>
    <xf numFmtId="3" fontId="15" fillId="3" borderId="1" xfId="0" applyNumberFormat="1" applyFont="1" applyFill="1" applyBorder="1" applyAlignment="1">
      <alignment horizontal="right" wrapText="1"/>
    </xf>
    <xf numFmtId="0" fontId="15" fillId="0" borderId="1" xfId="0" applyFont="1" applyBorder="1" applyAlignment="1">
      <alignment horizontal="left"/>
    </xf>
    <xf numFmtId="3" fontId="15" fillId="3" borderId="0" xfId="0" applyNumberFormat="1" applyFont="1" applyFill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0" fontId="7" fillId="0" borderId="0" xfId="0" applyFont="1"/>
    <xf numFmtId="0" fontId="0" fillId="0" borderId="0" xfId="0" applyAlignment="1">
      <alignment vertical="top"/>
    </xf>
    <xf numFmtId="0" fontId="7" fillId="0" borderId="1" xfId="0" applyFont="1" applyBorder="1" applyAlignment="1">
      <alignment vertical="top"/>
    </xf>
    <xf numFmtId="0" fontId="5" fillId="0" borderId="0" xfId="1" applyAlignment="1" applyProtection="1">
      <alignment horizontal="left"/>
    </xf>
    <xf numFmtId="0" fontId="6" fillId="0" borderId="0" xfId="0" applyFont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5" fillId="0" borderId="0" xfId="1" applyAlignment="1" applyProtection="1"/>
    <xf numFmtId="0" fontId="13" fillId="2" borderId="6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20" fillId="4" borderId="6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/>
    </xf>
    <xf numFmtId="0" fontId="20" fillId="4" borderId="5" xfId="0" applyFont="1" applyFill="1" applyBorder="1" applyAlignment="1">
      <alignment horizontal="left" vertical="top" wrapText="1"/>
    </xf>
    <xf numFmtId="0" fontId="20" fillId="4" borderId="3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</cellXfs>
  <cellStyles count="5">
    <cellStyle name="Hyperlink" xfId="1" builtinId="8"/>
    <cellStyle name="Normal" xfId="0" builtinId="0"/>
    <cellStyle name="Normal 2" xfId="2" xr:uid="{B60C5C5B-7A96-4383-B514-36DE10D79BCA}"/>
    <cellStyle name="Normal 2 2" xfId="3" xr:uid="{CBC6BA45-8624-42C6-B010-443BB9693BE8}"/>
    <cellStyle name="Normal 3" xfId="4" xr:uid="{D85C4BE4-B87A-4BF7-A9DD-71083E723702}"/>
  </cellStyles>
  <dxfs count="1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120" cy="144780"/>
    <xdr:pic>
      <xdr:nvPicPr>
        <xdr:cNvPr id="2" name="Picture 1" hidden="1">
          <a:extLst>
            <a:ext uri="{FF2B5EF4-FFF2-40B4-BE49-F238E27FC236}">
              <a16:creationId xmlns:a16="http://schemas.microsoft.com/office/drawing/2014/main" id="{E1F8E33D-10D0-48CC-80AA-894B9B89711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1ECE-2072-4912-884B-AFB74688665E}">
  <dimension ref="A1:P17"/>
  <sheetViews>
    <sheetView showGridLines="0" workbookViewId="0">
      <selection activeCell="B9" sqref="B9:P9"/>
    </sheetView>
  </sheetViews>
  <sheetFormatPr defaultColWidth="9.140625" defaultRowHeight="15" customHeight="1"/>
  <cols>
    <col min="1" max="2" width="9.140625" style="1" customWidth="1"/>
    <col min="3" max="16384" width="9.140625" style="1"/>
  </cols>
  <sheetData>
    <row r="1" spans="1:16" ht="38.25" customHeight="1">
      <c r="A1" s="6" t="s">
        <v>0</v>
      </c>
      <c r="B1" s="5"/>
    </row>
    <row r="2" spans="1:16" ht="38.25" customHeight="1">
      <c r="A2" s="4" t="s">
        <v>1</v>
      </c>
      <c r="B2" s="3"/>
    </row>
    <row r="3" spans="1:16" ht="20.100000000000001" customHeight="1">
      <c r="A3" s="88" t="s">
        <v>2</v>
      </c>
      <c r="B3" s="90" t="s">
        <v>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20.100000000000001" customHeight="1">
      <c r="A4" s="89"/>
      <c r="B4" s="90" t="s">
        <v>4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ht="20.100000000000001" customHeight="1">
      <c r="A5" s="89"/>
      <c r="B5" s="90" t="s">
        <v>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1:16" ht="20.100000000000001" customHeight="1">
      <c r="A6" s="89"/>
      <c r="B6" s="90" t="s">
        <v>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6" ht="20.100000000000001" customHeight="1">
      <c r="A7" s="89"/>
      <c r="B7" s="90" t="s">
        <v>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1:16" ht="20.100000000000001" customHeight="1">
      <c r="A8" s="89"/>
      <c r="B8" s="90" t="s">
        <v>8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16" ht="20.100000000000001" customHeight="1">
      <c r="A9" s="89"/>
      <c r="B9" s="90" t="s">
        <v>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0" spans="1:16" ht="15" customHeight="1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</row>
    <row r="17" spans="3:10" ht="15" customHeight="1">
      <c r="C17" s="2"/>
      <c r="D17" s="2"/>
      <c r="E17" s="2"/>
      <c r="F17" s="2"/>
      <c r="G17" s="2"/>
      <c r="H17" s="2"/>
      <c r="I17" s="2"/>
      <c r="J17" s="2"/>
    </row>
  </sheetData>
  <mergeCells count="9">
    <mergeCell ref="A3:A9"/>
    <mergeCell ref="B9:P9"/>
    <mergeCell ref="B10:P10"/>
    <mergeCell ref="B7:P7"/>
    <mergeCell ref="B8:P8"/>
    <mergeCell ref="B3:P3"/>
    <mergeCell ref="B4:P4"/>
    <mergeCell ref="B5:P5"/>
    <mergeCell ref="B6:P6"/>
  </mergeCells>
  <hyperlinks>
    <hyperlink ref="B3:P3" location="'11.1'!A1" display="Table 11.1: Commencing and All Domestic Students by Equity Group, 2006 to 2022" xr:uid="{A784C946-4A5F-4E18-9024-81ED02262C0A}"/>
    <hyperlink ref="B4:P4" location="'11.2'!A1" display="Table 11.2: Commencing and All Domestic Undergraduate Students by Equity Group, 2006 to 2022" xr:uid="{BB7C3DA6-4C76-435F-B6B0-DF27C22273A7}"/>
    <hyperlink ref="B5:P5" location="'11.3'!A1" display="Table 11.3: Commencing Domestic Students by State, Institution and Equity Group, 2022" xr:uid="{642F7D6F-330A-43AB-AD8A-9D6BDD4821C6}"/>
    <hyperlink ref="B6:P6" location="'11.4'!A1" display="Table 11.4: Commencing Domestic Undergraduate Students by State, Institution and Equity Group, 2022" xr:uid="{05471AD4-9B8C-40EB-94F8-B9656C5D9DBB}"/>
    <hyperlink ref="B7:P7" location="'11.5'!A1" display="Table 11.5: All Domestic Students by State, Institution and Equity Group, 2022" xr:uid="{CB2E6906-8E89-4BD6-9F53-2C0E397269C2}"/>
    <hyperlink ref="B8:P8" location="'11.6'!A1" display="Table 11.6: All Domestic Undergraduate Students by State, Institution and Equity Group, 2022" xr:uid="{F78B30AA-EC79-4E97-B791-38FC529EE252}"/>
    <hyperlink ref="B9:P9" location="'11.7'!A1" display="Table 11.7: All Domestic and All Domestic Undergraduate Students by Equity, Equity Group Grid, 2022" xr:uid="{635B746C-5EB4-4140-BA4E-D62AFD282E8C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5498-14DE-4412-8AE9-8F7EECA7CAEF}">
  <dimension ref="A1:S73"/>
  <sheetViews>
    <sheetView showGridLines="0" zoomScaleNormal="100" workbookViewId="0">
      <pane xSplit="2" ySplit="3" topLeftCell="C4" activePane="bottomRight" state="frozen"/>
      <selection pane="bottomRight" activeCell="C1" sqref="C1:C1048576"/>
      <selection pane="bottomLeft"/>
      <selection pane="topRight"/>
    </sheetView>
  </sheetViews>
  <sheetFormatPr defaultColWidth="9.140625" defaultRowHeight="15" customHeight="1"/>
  <cols>
    <col min="1" max="1" width="31.5703125" style="7" customWidth="1"/>
    <col min="2" max="2" width="48.5703125" style="8" customWidth="1"/>
    <col min="3" max="19" width="11.42578125" style="7" customWidth="1"/>
    <col min="20" max="20" width="8" style="7" bestFit="1" customWidth="1"/>
    <col min="21" max="21" width="6" style="7" customWidth="1"/>
    <col min="22" max="30" width="3.5703125" style="7" customWidth="1"/>
    <col min="31" max="31" width="9.42578125" style="7" bestFit="1" customWidth="1"/>
    <col min="32" max="38" width="6.5703125" style="7" customWidth="1"/>
    <col min="39" max="39" width="8.5703125" style="7" customWidth="1"/>
    <col min="40" max="40" width="8.42578125" style="7" customWidth="1"/>
    <col min="41" max="42" width="9.5703125" style="7" bestFit="1" customWidth="1"/>
    <col min="43" max="44" width="13.5703125" style="7" bestFit="1" customWidth="1"/>
    <col min="45" max="45" width="8.42578125" style="7" customWidth="1"/>
    <col min="46" max="46" width="5.140625" style="7" customWidth="1"/>
    <col min="47" max="47" width="10.140625" style="7" bestFit="1" customWidth="1"/>
    <col min="48" max="48" width="5.42578125" style="7" customWidth="1"/>
    <col min="49" max="49" width="9.5703125" style="7" bestFit="1" customWidth="1"/>
    <col min="50" max="50" width="7.5703125" style="7" customWidth="1"/>
    <col min="51" max="51" width="5.140625" style="7" customWidth="1"/>
    <col min="52" max="52" width="8.140625" style="7" customWidth="1"/>
    <col min="53" max="53" width="5" style="7" customWidth="1"/>
    <col min="54" max="54" width="5.5703125" style="7" customWidth="1"/>
    <col min="55" max="55" width="4.5703125" style="7" customWidth="1"/>
    <col min="56" max="56" width="3.5703125" style="7" customWidth="1"/>
    <col min="57" max="57" width="5.140625" style="7" customWidth="1"/>
    <col min="58" max="58" width="5.5703125" style="7" customWidth="1"/>
    <col min="59" max="59" width="5.140625" style="7" customWidth="1"/>
    <col min="60" max="60" width="5.5703125" style="7" customWidth="1"/>
    <col min="61" max="61" width="8.5703125" style="7" customWidth="1"/>
    <col min="62" max="63" width="5.140625" style="7" customWidth="1"/>
    <col min="64" max="64" width="5.5703125" style="7" customWidth="1"/>
    <col min="65" max="65" width="7.5703125" style="7" customWidth="1"/>
    <col min="66" max="66" width="5.5703125" style="7" customWidth="1"/>
    <col min="67" max="67" width="4.5703125" style="7" customWidth="1"/>
    <col min="68" max="68" width="6.140625" style="7" customWidth="1"/>
    <col min="69" max="69" width="8.5703125" style="7" customWidth="1"/>
    <col min="70" max="70" width="6.42578125" style="7" customWidth="1"/>
    <col min="71" max="71" width="10.5703125" style="7" bestFit="1" customWidth="1"/>
    <col min="72" max="72" width="8.42578125" style="7" customWidth="1"/>
    <col min="73" max="73" width="6" style="7" customWidth="1"/>
    <col min="74" max="74" width="9" style="7" customWidth="1"/>
    <col min="75" max="75" width="9.5703125" style="7" bestFit="1" customWidth="1"/>
    <col min="76" max="76" width="6.42578125" style="7" customWidth="1"/>
    <col min="77" max="77" width="5.5703125" style="7" customWidth="1"/>
    <col min="78" max="78" width="32.5703125" style="7" bestFit="1" customWidth="1"/>
    <col min="79" max="79" width="6.5703125" style="7" customWidth="1"/>
    <col min="80" max="80" width="5.5703125" style="7" customWidth="1"/>
    <col min="81" max="81" width="7.42578125" style="7" customWidth="1"/>
    <col min="82" max="82" width="9.5703125" style="7" bestFit="1" customWidth="1"/>
    <col min="83" max="83" width="7.5703125" style="7" customWidth="1"/>
    <col min="84" max="84" width="11.5703125" style="7" bestFit="1" customWidth="1"/>
    <col min="85" max="85" width="9.5703125" style="7" bestFit="1" customWidth="1"/>
    <col min="86" max="86" width="7.140625" style="7" customWidth="1"/>
    <col min="87" max="87" width="10.140625" style="7" bestFit="1" customWidth="1"/>
    <col min="88" max="88" width="10.5703125" style="7" bestFit="1" customWidth="1"/>
    <col min="89" max="89" width="7.5703125" style="7" customWidth="1"/>
    <col min="90" max="90" width="6" style="7" customWidth="1"/>
    <col min="91" max="91" width="5" style="7" customWidth="1"/>
    <col min="92" max="92" width="6.42578125" style="7" customWidth="1"/>
    <col min="93" max="93" width="8.5703125" style="7" customWidth="1"/>
    <col min="94" max="94" width="6.5703125" style="7" customWidth="1"/>
    <col min="95" max="95" width="10.5703125" style="7" bestFit="1" customWidth="1"/>
    <col min="96" max="96" width="8.5703125" style="7" customWidth="1"/>
    <col min="97" max="97" width="6.42578125" style="7" customWidth="1"/>
    <col min="98" max="98" width="9.42578125" style="7" bestFit="1" customWidth="1"/>
    <col min="99" max="99" width="9.5703125" style="7" bestFit="1" customWidth="1"/>
    <col min="100" max="100" width="6.5703125" style="7" customWidth="1"/>
    <col min="101" max="16384" width="9.140625" style="7"/>
  </cols>
  <sheetData>
    <row r="1" spans="1:19" ht="12.75">
      <c r="A1" s="35" t="s">
        <v>10</v>
      </c>
    </row>
    <row r="2" spans="1:19" s="32" customFormat="1" ht="30" customHeight="1">
      <c r="A2" s="33" t="s">
        <v>11</v>
      </c>
      <c r="B2" s="34"/>
      <c r="C2" s="33"/>
      <c r="D2" s="33"/>
      <c r="E2" s="33"/>
      <c r="F2" s="33"/>
    </row>
    <row r="3" spans="1:19" s="13" customFormat="1" ht="12.75">
      <c r="A3" s="31" t="s">
        <v>12</v>
      </c>
      <c r="B3" s="29"/>
      <c r="C3" s="30">
        <v>2006</v>
      </c>
      <c r="D3" s="30">
        <v>2007</v>
      </c>
      <c r="E3" s="30">
        <v>2008</v>
      </c>
      <c r="F3" s="30">
        <v>2009</v>
      </c>
      <c r="G3" s="30">
        <v>2010</v>
      </c>
      <c r="H3" s="29">
        <v>2011</v>
      </c>
      <c r="I3" s="29">
        <v>2012</v>
      </c>
      <c r="J3" s="29">
        <v>2013</v>
      </c>
      <c r="K3" s="29">
        <v>2014</v>
      </c>
      <c r="L3" s="29">
        <v>2015</v>
      </c>
      <c r="M3" s="29">
        <v>2016</v>
      </c>
      <c r="N3" s="29">
        <v>2017</v>
      </c>
      <c r="O3" s="29">
        <v>2018</v>
      </c>
      <c r="P3" s="29">
        <v>2019</v>
      </c>
      <c r="Q3" s="29">
        <v>2020</v>
      </c>
      <c r="R3" s="29">
        <v>2021</v>
      </c>
      <c r="S3" s="29">
        <v>2022</v>
      </c>
    </row>
    <row r="4" spans="1:19" ht="15" customHeight="1">
      <c r="A4" s="91" t="s">
        <v>13</v>
      </c>
      <c r="B4" s="25" t="s">
        <v>14</v>
      </c>
      <c r="C4" s="28">
        <v>10317</v>
      </c>
      <c r="D4" s="28">
        <v>11588</v>
      </c>
      <c r="E4" s="28">
        <v>11957</v>
      </c>
      <c r="F4" s="28">
        <v>12714</v>
      </c>
      <c r="G4" s="27">
        <v>12412</v>
      </c>
      <c r="H4" s="26">
        <v>12714</v>
      </c>
      <c r="I4" s="26">
        <v>14489</v>
      </c>
      <c r="J4" s="26">
        <v>15258</v>
      </c>
      <c r="K4" s="26">
        <v>17119</v>
      </c>
      <c r="L4" s="26">
        <v>17271</v>
      </c>
      <c r="M4" s="26">
        <v>17671</v>
      </c>
      <c r="N4" s="26">
        <v>17586</v>
      </c>
      <c r="O4" s="26">
        <v>16085</v>
      </c>
      <c r="P4" s="26">
        <v>15283</v>
      </c>
      <c r="Q4" s="26">
        <v>16918</v>
      </c>
      <c r="R4" s="26">
        <v>16219</v>
      </c>
      <c r="S4" s="26">
        <v>14112</v>
      </c>
    </row>
    <row r="5" spans="1:19" ht="15" customHeight="1">
      <c r="A5" s="91"/>
      <c r="B5" s="8" t="s">
        <v>15</v>
      </c>
      <c r="C5" s="20">
        <v>9058</v>
      </c>
      <c r="D5" s="20">
        <v>9540</v>
      </c>
      <c r="E5" s="20">
        <v>9574</v>
      </c>
      <c r="F5" s="20">
        <v>11213</v>
      </c>
      <c r="G5" s="19">
        <v>13247</v>
      </c>
      <c r="H5" s="18">
        <v>14480</v>
      </c>
      <c r="I5" s="18">
        <v>16728</v>
      </c>
      <c r="J5" s="18">
        <v>18212</v>
      </c>
      <c r="K5" s="18">
        <v>20405</v>
      </c>
      <c r="L5" s="18">
        <v>21111</v>
      </c>
      <c r="M5" s="18">
        <v>22569</v>
      </c>
      <c r="N5" s="18">
        <v>24636</v>
      </c>
      <c r="O5" s="18">
        <v>25958</v>
      </c>
      <c r="P5" s="18">
        <v>26786</v>
      </c>
      <c r="Q5" s="18">
        <v>29812</v>
      </c>
      <c r="R5" s="18">
        <v>39829</v>
      </c>
      <c r="S5" s="18">
        <v>40381</v>
      </c>
    </row>
    <row r="6" spans="1:19" ht="15" customHeight="1">
      <c r="A6" s="91"/>
      <c r="B6" s="8" t="s">
        <v>16</v>
      </c>
      <c r="C6" s="20">
        <v>44657</v>
      </c>
      <c r="D6" s="20">
        <v>45925</v>
      </c>
      <c r="E6" s="20">
        <v>46472</v>
      </c>
      <c r="F6" s="20">
        <v>49273</v>
      </c>
      <c r="G6" s="19">
        <v>50712</v>
      </c>
      <c r="H6" s="18">
        <v>52137</v>
      </c>
      <c r="I6" s="18">
        <v>56316</v>
      </c>
      <c r="J6" s="18">
        <v>58175</v>
      </c>
      <c r="K6" s="18">
        <v>61156</v>
      </c>
      <c r="L6" s="18">
        <v>59787</v>
      </c>
      <c r="M6" s="18">
        <v>59950</v>
      </c>
      <c r="N6" s="18">
        <v>60593</v>
      </c>
      <c r="O6" s="18">
        <v>61165</v>
      </c>
      <c r="P6" s="18">
        <v>62093</v>
      </c>
      <c r="Q6" s="18">
        <v>69075</v>
      </c>
      <c r="R6" s="18">
        <v>66643</v>
      </c>
      <c r="S6" s="18">
        <v>61028</v>
      </c>
    </row>
    <row r="7" spans="1:19" ht="15" customHeight="1">
      <c r="A7" s="91"/>
      <c r="B7" s="8" t="s">
        <v>17</v>
      </c>
      <c r="C7" s="24">
        <v>3836</v>
      </c>
      <c r="D7" s="24">
        <v>4017</v>
      </c>
      <c r="E7" s="24">
        <v>4302</v>
      </c>
      <c r="F7" s="24">
        <v>4797</v>
      </c>
      <c r="G7" s="23">
        <v>5040</v>
      </c>
      <c r="H7" s="22">
        <v>5359</v>
      </c>
      <c r="I7" s="22">
        <v>5809</v>
      </c>
      <c r="J7" s="22">
        <v>6247</v>
      </c>
      <c r="K7" s="22">
        <v>6829</v>
      </c>
      <c r="L7" s="22">
        <v>7279</v>
      </c>
      <c r="M7" s="18">
        <v>8219</v>
      </c>
      <c r="N7" s="18">
        <v>8734</v>
      </c>
      <c r="O7" s="18">
        <v>8776</v>
      </c>
      <c r="P7" s="18">
        <v>9389</v>
      </c>
      <c r="Q7" s="18">
        <v>10388</v>
      </c>
      <c r="R7" s="18">
        <v>10506</v>
      </c>
      <c r="S7" s="18">
        <v>9668</v>
      </c>
    </row>
    <row r="8" spans="1:19" ht="15" customHeight="1">
      <c r="A8" s="91"/>
      <c r="B8" s="8" t="s">
        <v>18</v>
      </c>
      <c r="C8" s="24">
        <v>41225</v>
      </c>
      <c r="D8" s="24">
        <v>43383</v>
      </c>
      <c r="E8" s="24">
        <v>44760</v>
      </c>
      <c r="F8" s="24">
        <v>49341</v>
      </c>
      <c r="G8" s="23">
        <v>54902</v>
      </c>
      <c r="H8" s="22">
        <v>56710</v>
      </c>
      <c r="I8" s="22">
        <v>0</v>
      </c>
      <c r="J8" s="22">
        <v>0</v>
      </c>
      <c r="K8" s="22">
        <v>0</v>
      </c>
      <c r="L8" s="22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</row>
    <row r="9" spans="1:19" ht="15" customHeight="1">
      <c r="A9" s="91"/>
      <c r="B9" s="8" t="s">
        <v>19</v>
      </c>
      <c r="C9" s="24">
        <v>0</v>
      </c>
      <c r="D9" s="24">
        <v>0</v>
      </c>
      <c r="E9" s="24">
        <v>0</v>
      </c>
      <c r="F9" s="24">
        <v>0</v>
      </c>
      <c r="G9" s="23">
        <v>0</v>
      </c>
      <c r="H9" s="22">
        <v>56593</v>
      </c>
      <c r="I9" s="22">
        <v>61759</v>
      </c>
      <c r="J9" s="22">
        <v>66150</v>
      </c>
      <c r="K9" s="22">
        <v>70598</v>
      </c>
      <c r="L9" s="22">
        <v>70651</v>
      </c>
      <c r="M9" s="18">
        <v>73216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</row>
    <row r="10" spans="1:19" ht="15" customHeight="1">
      <c r="A10" s="91"/>
      <c r="B10" s="8" t="s">
        <v>20</v>
      </c>
      <c r="C10" s="20">
        <v>0</v>
      </c>
      <c r="D10" s="20">
        <v>0</v>
      </c>
      <c r="E10" s="20">
        <v>0</v>
      </c>
      <c r="F10" s="20">
        <v>0</v>
      </c>
      <c r="G10" s="19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75164</v>
      </c>
      <c r="N10" s="18">
        <v>76517</v>
      </c>
      <c r="O10" s="18">
        <v>75416</v>
      </c>
      <c r="P10" s="18">
        <v>74798</v>
      </c>
      <c r="Q10" s="18">
        <v>78387</v>
      </c>
      <c r="R10" s="18">
        <v>77112</v>
      </c>
      <c r="S10" s="18">
        <v>0</v>
      </c>
    </row>
    <row r="11" spans="1:19" ht="15" customHeight="1">
      <c r="A11" s="91"/>
      <c r="B11" s="8" t="s">
        <v>21</v>
      </c>
      <c r="C11" s="20">
        <v>0</v>
      </c>
      <c r="D11" s="20">
        <v>0</v>
      </c>
      <c r="E11" s="20">
        <v>0</v>
      </c>
      <c r="F11" s="20">
        <v>0</v>
      </c>
      <c r="G11" s="19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74489</v>
      </c>
      <c r="S11" s="18">
        <v>68487</v>
      </c>
    </row>
    <row r="12" spans="1:19" ht="15" customHeight="1">
      <c r="A12" s="91"/>
      <c r="B12" s="8" t="s">
        <v>22</v>
      </c>
      <c r="C12" s="20">
        <v>0</v>
      </c>
      <c r="D12" s="20">
        <v>0</v>
      </c>
      <c r="E12" s="20">
        <v>0</v>
      </c>
      <c r="F12" s="20">
        <v>0</v>
      </c>
      <c r="G12" s="19">
        <v>0</v>
      </c>
      <c r="H12" s="22">
        <v>51591</v>
      </c>
      <c r="I12" s="22">
        <v>56972</v>
      </c>
      <c r="J12" s="22">
        <v>60900</v>
      </c>
      <c r="K12" s="22">
        <v>64160</v>
      </c>
      <c r="L12" s="22">
        <v>64409</v>
      </c>
      <c r="M12" s="18">
        <v>66370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</row>
    <row r="13" spans="1:19" ht="15" customHeight="1">
      <c r="A13" s="91"/>
      <c r="B13" s="8" t="s">
        <v>23</v>
      </c>
      <c r="C13" s="20">
        <v>0</v>
      </c>
      <c r="D13" s="20">
        <v>0</v>
      </c>
      <c r="E13" s="20">
        <v>0</v>
      </c>
      <c r="F13" s="20">
        <v>0</v>
      </c>
      <c r="G13" s="19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69748</v>
      </c>
      <c r="N13" s="18">
        <v>70955</v>
      </c>
      <c r="O13" s="18">
        <v>69597</v>
      </c>
      <c r="P13" s="18">
        <v>68336</v>
      </c>
      <c r="Q13" s="18">
        <v>73680</v>
      </c>
      <c r="R13" s="18">
        <v>72181</v>
      </c>
      <c r="S13" s="18">
        <v>0</v>
      </c>
    </row>
    <row r="14" spans="1:19" ht="15" customHeight="1">
      <c r="A14" s="91"/>
      <c r="B14" s="8" t="s">
        <v>24</v>
      </c>
      <c r="C14" s="20">
        <v>0</v>
      </c>
      <c r="D14" s="20">
        <v>0</v>
      </c>
      <c r="E14" s="20">
        <v>0</v>
      </c>
      <c r="F14" s="20">
        <v>0</v>
      </c>
      <c r="G14" s="19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70434</v>
      </c>
      <c r="S14" s="18">
        <v>64520</v>
      </c>
    </row>
    <row r="15" spans="1:19" ht="15" customHeight="1">
      <c r="A15" s="91"/>
      <c r="B15" s="8" t="s">
        <v>25</v>
      </c>
      <c r="C15" s="20">
        <v>0</v>
      </c>
      <c r="D15" s="20">
        <v>0</v>
      </c>
      <c r="E15" s="20">
        <v>0</v>
      </c>
      <c r="F15" s="20">
        <v>0</v>
      </c>
      <c r="G15" s="19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68521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</row>
    <row r="16" spans="1:19" ht="15" customHeight="1">
      <c r="A16" s="91"/>
      <c r="B16" s="8" t="s">
        <v>26</v>
      </c>
      <c r="C16" s="20">
        <v>0</v>
      </c>
      <c r="D16" s="20">
        <v>0</v>
      </c>
      <c r="E16" s="20">
        <v>0</v>
      </c>
      <c r="F16" s="20">
        <v>0</v>
      </c>
      <c r="G16" s="19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72134</v>
      </c>
      <c r="N16" s="18">
        <v>73296</v>
      </c>
      <c r="O16" s="18">
        <v>71898</v>
      </c>
      <c r="P16" s="18">
        <v>70694</v>
      </c>
      <c r="Q16" s="18">
        <v>75255</v>
      </c>
      <c r="R16" s="18">
        <v>72119</v>
      </c>
      <c r="S16" s="18">
        <v>0</v>
      </c>
    </row>
    <row r="17" spans="1:19" ht="15" customHeight="1">
      <c r="A17" s="91"/>
      <c r="B17" s="8" t="s">
        <v>27</v>
      </c>
      <c r="C17" s="20">
        <v>0</v>
      </c>
      <c r="D17" s="20">
        <v>0</v>
      </c>
      <c r="E17" s="20">
        <v>0</v>
      </c>
      <c r="F17" s="20">
        <v>0</v>
      </c>
      <c r="G17" s="19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71802</v>
      </c>
      <c r="S17" s="18">
        <v>66247</v>
      </c>
    </row>
    <row r="18" spans="1:19" ht="15" customHeight="1">
      <c r="A18" s="91"/>
      <c r="B18" s="8" t="s">
        <v>28</v>
      </c>
      <c r="C18" s="20">
        <v>49481</v>
      </c>
      <c r="D18" s="20">
        <v>51484</v>
      </c>
      <c r="E18" s="20">
        <v>52534</v>
      </c>
      <c r="F18" s="20">
        <v>57163</v>
      </c>
      <c r="G18" s="19">
        <v>63461</v>
      </c>
      <c r="H18" s="18">
        <v>63833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</row>
    <row r="19" spans="1:19" ht="15" customHeight="1">
      <c r="A19" s="91"/>
      <c r="B19" s="8" t="s">
        <v>29</v>
      </c>
      <c r="C19" s="20">
        <v>0</v>
      </c>
      <c r="D19" s="20">
        <v>0</v>
      </c>
      <c r="E19" s="20">
        <v>0</v>
      </c>
      <c r="F19" s="20">
        <v>0</v>
      </c>
      <c r="G19" s="19">
        <v>0</v>
      </c>
      <c r="H19" s="18">
        <v>70465</v>
      </c>
      <c r="I19" s="18">
        <v>75012</v>
      </c>
      <c r="J19" s="18">
        <v>78374</v>
      </c>
      <c r="K19" s="18">
        <v>83002</v>
      </c>
      <c r="L19" s="18">
        <v>81704</v>
      </c>
      <c r="M19" s="18">
        <v>83634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</row>
    <row r="20" spans="1:19" ht="15" customHeight="1">
      <c r="A20" s="91"/>
      <c r="B20" s="8" t="s">
        <v>30</v>
      </c>
      <c r="C20" s="20">
        <v>0</v>
      </c>
      <c r="D20" s="20">
        <v>0</v>
      </c>
      <c r="E20" s="20">
        <v>0</v>
      </c>
      <c r="F20" s="20">
        <v>0</v>
      </c>
      <c r="G20" s="19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82730</v>
      </c>
      <c r="N20" s="18">
        <v>83064</v>
      </c>
      <c r="O20" s="18">
        <v>80404</v>
      </c>
      <c r="P20" s="18">
        <v>80727</v>
      </c>
      <c r="Q20" s="18">
        <v>87096</v>
      </c>
      <c r="R20" s="18">
        <v>83258</v>
      </c>
      <c r="S20" s="18">
        <v>0</v>
      </c>
    </row>
    <row r="21" spans="1:19" ht="15" customHeight="1">
      <c r="A21" s="91"/>
      <c r="B21" s="8" t="s">
        <v>31</v>
      </c>
      <c r="C21" s="20">
        <v>0</v>
      </c>
      <c r="D21" s="20">
        <v>0</v>
      </c>
      <c r="E21" s="20">
        <v>0</v>
      </c>
      <c r="F21" s="20">
        <v>0</v>
      </c>
      <c r="G21" s="19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81302</v>
      </c>
      <c r="S21" s="18">
        <v>72949</v>
      </c>
    </row>
    <row r="22" spans="1:19" ht="15" customHeight="1">
      <c r="A22" s="91"/>
      <c r="B22" s="21" t="s">
        <v>32</v>
      </c>
      <c r="C22" s="20">
        <v>0</v>
      </c>
      <c r="D22" s="20">
        <v>0</v>
      </c>
      <c r="E22" s="20">
        <v>0</v>
      </c>
      <c r="F22" s="20">
        <v>0</v>
      </c>
      <c r="G22" s="19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88047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</row>
    <row r="23" spans="1:19" ht="15" customHeight="1">
      <c r="A23" s="91"/>
      <c r="B23" s="21" t="s">
        <v>33</v>
      </c>
      <c r="C23" s="20">
        <v>0</v>
      </c>
      <c r="D23" s="20">
        <v>0</v>
      </c>
      <c r="E23" s="20">
        <v>0</v>
      </c>
      <c r="F23" s="20">
        <v>0</v>
      </c>
      <c r="G23" s="19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87254</v>
      </c>
      <c r="N23" s="18">
        <v>86871</v>
      </c>
      <c r="O23" s="18">
        <v>84055</v>
      </c>
      <c r="P23" s="18">
        <v>84403</v>
      </c>
      <c r="Q23" s="18">
        <v>88180</v>
      </c>
      <c r="R23" s="18">
        <v>85302</v>
      </c>
      <c r="S23" s="18">
        <v>0</v>
      </c>
    </row>
    <row r="24" spans="1:19" ht="15" customHeight="1">
      <c r="A24" s="91"/>
      <c r="B24" s="21" t="s">
        <v>34</v>
      </c>
      <c r="C24" s="20">
        <v>0</v>
      </c>
      <c r="D24" s="20">
        <v>0</v>
      </c>
      <c r="E24" s="20">
        <v>0</v>
      </c>
      <c r="F24" s="20">
        <v>0</v>
      </c>
      <c r="G24" s="19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83491</v>
      </c>
      <c r="S24" s="18">
        <v>76350</v>
      </c>
    </row>
    <row r="25" spans="1:19" ht="15" customHeight="1">
      <c r="A25" s="91"/>
      <c r="B25" s="8" t="s">
        <v>35</v>
      </c>
      <c r="C25" s="20">
        <v>3399</v>
      </c>
      <c r="D25" s="20">
        <v>3524</v>
      </c>
      <c r="E25" s="20">
        <v>3531</v>
      </c>
      <c r="F25" s="20">
        <v>3803</v>
      </c>
      <c r="G25" s="19">
        <v>3669</v>
      </c>
      <c r="H25" s="18">
        <v>3786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</row>
    <row r="26" spans="1:19" ht="15" customHeight="1">
      <c r="A26" s="91"/>
      <c r="B26" s="8" t="s">
        <v>36</v>
      </c>
      <c r="C26" s="20">
        <v>0</v>
      </c>
      <c r="D26" s="20">
        <v>0</v>
      </c>
      <c r="E26" s="20">
        <v>0</v>
      </c>
      <c r="F26" s="20">
        <v>0</v>
      </c>
      <c r="G26" s="19">
        <v>0</v>
      </c>
      <c r="H26" s="18">
        <v>3422</v>
      </c>
      <c r="I26" s="18">
        <v>3660</v>
      </c>
      <c r="J26" s="18">
        <v>3717</v>
      </c>
      <c r="K26" s="18">
        <v>4016</v>
      </c>
      <c r="L26" s="18">
        <v>3856</v>
      </c>
      <c r="M26" s="18">
        <v>3931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</row>
    <row r="27" spans="1:19" ht="15" customHeight="1">
      <c r="A27" s="91"/>
      <c r="B27" s="8" t="s">
        <v>37</v>
      </c>
      <c r="C27" s="20">
        <v>0</v>
      </c>
      <c r="D27" s="20">
        <v>0</v>
      </c>
      <c r="E27" s="20">
        <v>0</v>
      </c>
      <c r="F27" s="20">
        <v>0</v>
      </c>
      <c r="G27" s="19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3985</v>
      </c>
      <c r="N27" s="18">
        <v>4077</v>
      </c>
      <c r="O27" s="18">
        <v>3744</v>
      </c>
      <c r="P27" s="18">
        <v>3944</v>
      </c>
      <c r="Q27" s="18">
        <v>4136</v>
      </c>
      <c r="R27" s="18">
        <v>3923</v>
      </c>
      <c r="S27" s="18">
        <v>0</v>
      </c>
    </row>
    <row r="28" spans="1:19" ht="15" customHeight="1">
      <c r="A28" s="91"/>
      <c r="B28" s="8" t="s">
        <v>38</v>
      </c>
      <c r="C28" s="20">
        <v>0</v>
      </c>
      <c r="D28" s="20">
        <v>0</v>
      </c>
      <c r="E28" s="20">
        <v>0</v>
      </c>
      <c r="F28" s="20">
        <v>0</v>
      </c>
      <c r="G28" s="19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3902</v>
      </c>
      <c r="S28" s="18">
        <v>3644</v>
      </c>
    </row>
    <row r="29" spans="1:19" ht="15" customHeight="1">
      <c r="A29" s="91"/>
      <c r="B29" s="21" t="s">
        <v>39</v>
      </c>
      <c r="C29" s="20">
        <v>0</v>
      </c>
      <c r="D29" s="20">
        <v>0</v>
      </c>
      <c r="E29" s="20">
        <v>0</v>
      </c>
      <c r="F29" s="20">
        <v>0</v>
      </c>
      <c r="G29" s="19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4072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</row>
    <row r="30" spans="1:19" ht="15" customHeight="1">
      <c r="A30" s="91"/>
      <c r="B30" s="21" t="s">
        <v>40</v>
      </c>
      <c r="C30" s="20">
        <v>0</v>
      </c>
      <c r="D30" s="20">
        <v>0</v>
      </c>
      <c r="E30" s="20">
        <v>0</v>
      </c>
      <c r="F30" s="20">
        <v>0</v>
      </c>
      <c r="G30" s="19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4137</v>
      </c>
      <c r="N30" s="18">
        <v>4248</v>
      </c>
      <c r="O30" s="18">
        <v>3884</v>
      </c>
      <c r="P30" s="18">
        <v>4074</v>
      </c>
      <c r="Q30" s="18">
        <v>4346</v>
      </c>
      <c r="R30" s="18">
        <v>4170</v>
      </c>
      <c r="S30" s="18">
        <v>0</v>
      </c>
    </row>
    <row r="31" spans="1:19" ht="15" customHeight="1">
      <c r="A31" s="91"/>
      <c r="B31" s="21" t="s">
        <v>41</v>
      </c>
      <c r="C31" s="20">
        <v>0</v>
      </c>
      <c r="D31" s="20">
        <v>0</v>
      </c>
      <c r="E31" s="20">
        <v>0</v>
      </c>
      <c r="F31" s="20">
        <v>0</v>
      </c>
      <c r="G31" s="19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4130</v>
      </c>
      <c r="S31" s="18">
        <v>3935</v>
      </c>
    </row>
    <row r="32" spans="1:19" ht="15" customHeight="1">
      <c r="A32" s="91"/>
      <c r="B32" s="17" t="s">
        <v>42</v>
      </c>
      <c r="C32" s="14">
        <v>265320</v>
      </c>
      <c r="D32" s="14">
        <v>276769</v>
      </c>
      <c r="E32" s="14">
        <v>282825</v>
      </c>
      <c r="F32" s="14">
        <v>309948</v>
      </c>
      <c r="G32" s="16">
        <v>331889</v>
      </c>
      <c r="H32" s="15">
        <v>340429</v>
      </c>
      <c r="I32" s="15">
        <v>365856</v>
      </c>
      <c r="J32" s="15">
        <v>386241</v>
      </c>
      <c r="K32" s="15">
        <v>403629</v>
      </c>
      <c r="L32" s="15">
        <v>399517</v>
      </c>
      <c r="M32" s="15">
        <v>407737</v>
      </c>
      <c r="N32" s="15">
        <v>412768</v>
      </c>
      <c r="O32" s="15">
        <v>405666</v>
      </c>
      <c r="P32" s="15">
        <v>404148</v>
      </c>
      <c r="Q32" s="15">
        <v>446313</v>
      </c>
      <c r="R32" s="15">
        <v>443980</v>
      </c>
      <c r="S32" s="15">
        <v>397626</v>
      </c>
    </row>
    <row r="33" spans="1:19" ht="15" customHeight="1">
      <c r="A33" s="92" t="s">
        <v>43</v>
      </c>
      <c r="B33" s="25" t="s">
        <v>14</v>
      </c>
      <c r="C33" s="20">
        <v>25469</v>
      </c>
      <c r="D33" s="20">
        <v>27869</v>
      </c>
      <c r="E33" s="20">
        <v>28648</v>
      </c>
      <c r="F33" s="20">
        <v>29197</v>
      </c>
      <c r="G33" s="19">
        <v>29478</v>
      </c>
      <c r="H33" s="18">
        <v>30272</v>
      </c>
      <c r="I33" s="18">
        <v>33112</v>
      </c>
      <c r="J33" s="18">
        <v>35168</v>
      </c>
      <c r="K33" s="18">
        <v>38805</v>
      </c>
      <c r="L33" s="18">
        <v>40030</v>
      </c>
      <c r="M33" s="18">
        <v>40494</v>
      </c>
      <c r="N33" s="18">
        <v>40576</v>
      </c>
      <c r="O33" s="18">
        <v>37997</v>
      </c>
      <c r="P33" s="18">
        <v>36163</v>
      </c>
      <c r="Q33" s="18">
        <v>38246</v>
      </c>
      <c r="R33" s="18">
        <v>38457</v>
      </c>
      <c r="S33" s="18">
        <v>34808</v>
      </c>
    </row>
    <row r="34" spans="1:19" ht="15" customHeight="1">
      <c r="A34" s="93"/>
      <c r="B34" s="8" t="s">
        <v>15</v>
      </c>
      <c r="C34" s="20">
        <v>28603</v>
      </c>
      <c r="D34" s="20">
        <v>30244</v>
      </c>
      <c r="E34" s="20">
        <v>30872</v>
      </c>
      <c r="F34" s="20">
        <v>33636</v>
      </c>
      <c r="G34" s="19">
        <v>38102</v>
      </c>
      <c r="H34" s="18">
        <v>42111</v>
      </c>
      <c r="I34" s="18">
        <v>46493</v>
      </c>
      <c r="J34" s="18">
        <v>50079</v>
      </c>
      <c r="K34" s="18">
        <v>55605</v>
      </c>
      <c r="L34" s="18">
        <v>60019</v>
      </c>
      <c r="M34" s="18">
        <v>63717</v>
      </c>
      <c r="N34" s="18">
        <v>68541</v>
      </c>
      <c r="O34" s="18">
        <v>73235</v>
      </c>
      <c r="P34" s="18">
        <v>77633</v>
      </c>
      <c r="Q34" s="18">
        <v>83686</v>
      </c>
      <c r="R34" s="18">
        <v>108445</v>
      </c>
      <c r="S34" s="18">
        <v>116422</v>
      </c>
    </row>
    <row r="35" spans="1:19" ht="15" customHeight="1">
      <c r="A35" s="93"/>
      <c r="B35" s="8" t="s">
        <v>16</v>
      </c>
      <c r="C35" s="20">
        <v>134024</v>
      </c>
      <c r="D35" s="20">
        <v>135497</v>
      </c>
      <c r="E35" s="20">
        <v>135934</v>
      </c>
      <c r="F35" s="20">
        <v>139833</v>
      </c>
      <c r="G35" s="19">
        <v>144223</v>
      </c>
      <c r="H35" s="18">
        <v>146654</v>
      </c>
      <c r="I35" s="18">
        <v>151709</v>
      </c>
      <c r="J35" s="18">
        <v>157926</v>
      </c>
      <c r="K35" s="18">
        <v>163409</v>
      </c>
      <c r="L35" s="18">
        <v>165914</v>
      </c>
      <c r="M35" s="18">
        <v>167429</v>
      </c>
      <c r="N35" s="18">
        <v>169293</v>
      </c>
      <c r="O35" s="18">
        <v>171614</v>
      </c>
      <c r="P35" s="18">
        <v>173301</v>
      </c>
      <c r="Q35" s="18">
        <v>182488</v>
      </c>
      <c r="R35" s="18">
        <v>185451</v>
      </c>
      <c r="S35" s="18">
        <v>175716</v>
      </c>
    </row>
    <row r="36" spans="1:19" ht="15" customHeight="1">
      <c r="A36" s="93"/>
      <c r="B36" s="8" t="s">
        <v>17</v>
      </c>
      <c r="C36" s="20">
        <v>8816</v>
      </c>
      <c r="D36" s="20">
        <v>9329</v>
      </c>
      <c r="E36" s="20">
        <v>9490</v>
      </c>
      <c r="F36" s="20">
        <v>10400</v>
      </c>
      <c r="G36" s="19">
        <v>11024</v>
      </c>
      <c r="H36" s="18">
        <v>11753</v>
      </c>
      <c r="I36" s="18">
        <v>12595</v>
      </c>
      <c r="J36" s="18">
        <v>13723</v>
      </c>
      <c r="K36" s="18">
        <v>15043</v>
      </c>
      <c r="L36" s="18">
        <v>16108</v>
      </c>
      <c r="M36" s="18">
        <v>17800</v>
      </c>
      <c r="N36" s="18">
        <v>19237</v>
      </c>
      <c r="O36" s="18">
        <v>19935</v>
      </c>
      <c r="P36" s="18">
        <v>21033</v>
      </c>
      <c r="Q36" s="18">
        <v>22897</v>
      </c>
      <c r="R36" s="18">
        <v>23967</v>
      </c>
      <c r="S36" s="18">
        <v>23249</v>
      </c>
    </row>
    <row r="37" spans="1:19" ht="15" customHeight="1">
      <c r="A37" s="93"/>
      <c r="B37" s="8" t="s">
        <v>18</v>
      </c>
      <c r="C37" s="24">
        <v>105908</v>
      </c>
      <c r="D37" s="24">
        <v>110695</v>
      </c>
      <c r="E37" s="24">
        <v>113442</v>
      </c>
      <c r="F37" s="24">
        <v>120652</v>
      </c>
      <c r="G37" s="23">
        <v>130069</v>
      </c>
      <c r="H37" s="22">
        <v>137151</v>
      </c>
      <c r="I37" s="22">
        <v>0</v>
      </c>
      <c r="J37" s="22">
        <v>0</v>
      </c>
      <c r="K37" s="22">
        <v>0</v>
      </c>
      <c r="L37" s="22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</row>
    <row r="38" spans="1:19" ht="15" customHeight="1">
      <c r="A38" s="93"/>
      <c r="B38" s="8" t="s">
        <v>19</v>
      </c>
      <c r="C38" s="24">
        <v>0</v>
      </c>
      <c r="D38" s="24">
        <v>0</v>
      </c>
      <c r="E38" s="24">
        <v>0</v>
      </c>
      <c r="F38" s="24">
        <v>0</v>
      </c>
      <c r="G38" s="23">
        <v>0</v>
      </c>
      <c r="H38" s="22">
        <v>136953</v>
      </c>
      <c r="I38" s="22">
        <v>146198</v>
      </c>
      <c r="J38" s="22">
        <v>156977</v>
      </c>
      <c r="K38" s="22">
        <v>165517</v>
      </c>
      <c r="L38" s="22">
        <v>170854</v>
      </c>
      <c r="M38" s="18">
        <v>177288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</row>
    <row r="39" spans="1:19" ht="15" customHeight="1">
      <c r="A39" s="93"/>
      <c r="B39" s="8" t="s">
        <v>20</v>
      </c>
      <c r="C39" s="24">
        <v>0</v>
      </c>
      <c r="D39" s="24">
        <v>0</v>
      </c>
      <c r="E39" s="24">
        <v>0</v>
      </c>
      <c r="F39" s="24">
        <v>0</v>
      </c>
      <c r="G39" s="23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18">
        <v>183135</v>
      </c>
      <c r="N39" s="18">
        <v>187867</v>
      </c>
      <c r="O39" s="18">
        <v>188064</v>
      </c>
      <c r="P39" s="18">
        <v>189455</v>
      </c>
      <c r="Q39" s="18">
        <v>191754</v>
      </c>
      <c r="R39" s="18">
        <v>194258</v>
      </c>
      <c r="S39" s="18">
        <v>0</v>
      </c>
    </row>
    <row r="40" spans="1:19" ht="15" customHeight="1">
      <c r="A40" s="93"/>
      <c r="B40" s="8" t="s">
        <v>21</v>
      </c>
      <c r="C40" s="24">
        <v>0</v>
      </c>
      <c r="D40" s="24">
        <v>0</v>
      </c>
      <c r="E40" s="24">
        <v>0</v>
      </c>
      <c r="F40" s="24">
        <v>0</v>
      </c>
      <c r="G40" s="23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185792</v>
      </c>
      <c r="S40" s="18">
        <v>176543</v>
      </c>
    </row>
    <row r="41" spans="1:19" ht="15" customHeight="1">
      <c r="A41" s="93"/>
      <c r="B41" s="8" t="s">
        <v>22</v>
      </c>
      <c r="C41" s="24">
        <v>0</v>
      </c>
      <c r="D41" s="24">
        <v>0</v>
      </c>
      <c r="E41" s="24">
        <v>0</v>
      </c>
      <c r="F41" s="24">
        <v>0</v>
      </c>
      <c r="G41" s="23">
        <v>0</v>
      </c>
      <c r="H41" s="22">
        <v>124393</v>
      </c>
      <c r="I41" s="22">
        <v>133681</v>
      </c>
      <c r="J41" s="22">
        <v>143680</v>
      </c>
      <c r="K41" s="22">
        <v>150078</v>
      </c>
      <c r="L41" s="22">
        <v>154634</v>
      </c>
      <c r="M41" s="18">
        <v>159135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</row>
    <row r="42" spans="1:19" ht="15" customHeight="1">
      <c r="A42" s="93"/>
      <c r="B42" s="8" t="s">
        <v>23</v>
      </c>
      <c r="C42" s="24">
        <v>0</v>
      </c>
      <c r="D42" s="24">
        <v>0</v>
      </c>
      <c r="E42" s="24">
        <v>0</v>
      </c>
      <c r="F42" s="24">
        <v>0</v>
      </c>
      <c r="G42" s="23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18">
        <v>168417</v>
      </c>
      <c r="N42" s="18">
        <v>172113</v>
      </c>
      <c r="O42" s="18">
        <v>172058</v>
      </c>
      <c r="P42" s="18">
        <v>172093</v>
      </c>
      <c r="Q42" s="18">
        <v>178944</v>
      </c>
      <c r="R42" s="18">
        <v>181097</v>
      </c>
      <c r="S42" s="18">
        <v>0</v>
      </c>
    </row>
    <row r="43" spans="1:19" ht="15" customHeight="1">
      <c r="A43" s="93"/>
      <c r="B43" s="8" t="s">
        <v>24</v>
      </c>
      <c r="C43" s="24">
        <v>0</v>
      </c>
      <c r="D43" s="24">
        <v>0</v>
      </c>
      <c r="E43" s="24">
        <v>0</v>
      </c>
      <c r="F43" s="24">
        <v>0</v>
      </c>
      <c r="G43" s="23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175759</v>
      </c>
      <c r="S43" s="18">
        <v>166093</v>
      </c>
    </row>
    <row r="44" spans="1:19" ht="15" customHeight="1">
      <c r="A44" s="93"/>
      <c r="B44" s="8" t="s">
        <v>25</v>
      </c>
      <c r="C44" s="24">
        <v>0</v>
      </c>
      <c r="D44" s="24">
        <v>0</v>
      </c>
      <c r="E44" s="24">
        <v>0</v>
      </c>
      <c r="F44" s="24">
        <v>0</v>
      </c>
      <c r="G44" s="23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18">
        <v>170422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</row>
    <row r="45" spans="1:19" ht="15" customHeight="1">
      <c r="A45" s="93"/>
      <c r="B45" s="8" t="s">
        <v>26</v>
      </c>
      <c r="C45" s="20">
        <v>0</v>
      </c>
      <c r="D45" s="20">
        <v>0</v>
      </c>
      <c r="E45" s="20">
        <v>0</v>
      </c>
      <c r="F45" s="20">
        <v>0</v>
      </c>
      <c r="G45" s="19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180404</v>
      </c>
      <c r="N45" s="18">
        <v>182296</v>
      </c>
      <c r="O45" s="18">
        <v>181490</v>
      </c>
      <c r="P45" s="18">
        <v>181321</v>
      </c>
      <c r="Q45" s="18">
        <v>186368</v>
      </c>
      <c r="R45" s="18">
        <v>184951</v>
      </c>
      <c r="S45" s="18">
        <v>0</v>
      </c>
    </row>
    <row r="46" spans="1:19" ht="15" customHeight="1">
      <c r="A46" s="93"/>
      <c r="B46" s="8" t="s">
        <v>27</v>
      </c>
      <c r="C46" s="20">
        <v>0</v>
      </c>
      <c r="D46" s="20">
        <v>0</v>
      </c>
      <c r="E46" s="20">
        <v>0</v>
      </c>
      <c r="F46" s="20">
        <v>0</v>
      </c>
      <c r="G46" s="19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184208</v>
      </c>
      <c r="S46" s="18">
        <v>173291</v>
      </c>
    </row>
    <row r="47" spans="1:19" ht="15" customHeight="1">
      <c r="A47" s="93"/>
      <c r="B47" s="8" t="s">
        <v>28</v>
      </c>
      <c r="C47" s="20">
        <v>128831</v>
      </c>
      <c r="D47" s="20">
        <v>132228</v>
      </c>
      <c r="E47" s="20">
        <v>134661</v>
      </c>
      <c r="F47" s="20">
        <v>140702</v>
      </c>
      <c r="G47" s="19">
        <v>150259</v>
      </c>
      <c r="H47" s="18">
        <v>156281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</row>
    <row r="48" spans="1:19" ht="15" customHeight="1">
      <c r="A48" s="93"/>
      <c r="B48" s="8" t="s">
        <v>29</v>
      </c>
      <c r="C48" s="20">
        <v>0</v>
      </c>
      <c r="D48" s="20">
        <v>0</v>
      </c>
      <c r="E48" s="20">
        <v>0</v>
      </c>
      <c r="F48" s="20">
        <v>0</v>
      </c>
      <c r="G48" s="19">
        <v>0</v>
      </c>
      <c r="H48" s="18">
        <v>172356</v>
      </c>
      <c r="I48" s="18">
        <v>180217</v>
      </c>
      <c r="J48" s="18">
        <v>188531</v>
      </c>
      <c r="K48" s="18">
        <v>195557</v>
      </c>
      <c r="L48" s="18">
        <v>199026</v>
      </c>
      <c r="M48" s="18">
        <v>203239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</row>
    <row r="49" spans="1:19" ht="15" customHeight="1">
      <c r="A49" s="93"/>
      <c r="B49" s="8" t="s">
        <v>30</v>
      </c>
      <c r="C49" s="20">
        <v>0</v>
      </c>
      <c r="D49" s="20">
        <v>0</v>
      </c>
      <c r="E49" s="20">
        <v>0</v>
      </c>
      <c r="F49" s="20">
        <v>0</v>
      </c>
      <c r="G49" s="19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201188</v>
      </c>
      <c r="N49" s="18">
        <v>204744</v>
      </c>
      <c r="O49" s="18">
        <v>202469</v>
      </c>
      <c r="P49" s="18">
        <v>203043</v>
      </c>
      <c r="Q49" s="18">
        <v>205567</v>
      </c>
      <c r="R49" s="18">
        <v>205958</v>
      </c>
      <c r="S49" s="18">
        <v>0</v>
      </c>
    </row>
    <row r="50" spans="1:19" ht="15" customHeight="1">
      <c r="A50" s="93"/>
      <c r="B50" s="8" t="s">
        <v>31</v>
      </c>
      <c r="C50" s="20">
        <v>0</v>
      </c>
      <c r="D50" s="20">
        <v>0</v>
      </c>
      <c r="E50" s="20">
        <v>0</v>
      </c>
      <c r="F50" s="20">
        <v>0</v>
      </c>
      <c r="G50" s="19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201140</v>
      </c>
      <c r="S50" s="18">
        <v>188512</v>
      </c>
    </row>
    <row r="51" spans="1:19" ht="15" customHeight="1">
      <c r="A51" s="93"/>
      <c r="B51" s="21" t="s">
        <v>32</v>
      </c>
      <c r="C51" s="20">
        <v>0</v>
      </c>
      <c r="D51" s="20">
        <v>0</v>
      </c>
      <c r="E51" s="20">
        <v>0</v>
      </c>
      <c r="F51" s="20">
        <v>0</v>
      </c>
      <c r="G51" s="19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217253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</row>
    <row r="52" spans="1:19" ht="15" customHeight="1">
      <c r="A52" s="93"/>
      <c r="B52" s="21" t="s">
        <v>33</v>
      </c>
      <c r="C52" s="20">
        <v>0</v>
      </c>
      <c r="D52" s="20">
        <v>0</v>
      </c>
      <c r="E52" s="20">
        <v>0</v>
      </c>
      <c r="F52" s="20">
        <v>0</v>
      </c>
      <c r="G52" s="19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215501</v>
      </c>
      <c r="N52" s="18">
        <v>216394</v>
      </c>
      <c r="O52" s="18">
        <v>214939</v>
      </c>
      <c r="P52" s="18">
        <v>216649</v>
      </c>
      <c r="Q52" s="18">
        <v>216268</v>
      </c>
      <c r="R52" s="18">
        <v>216816</v>
      </c>
      <c r="S52" s="18">
        <v>0</v>
      </c>
    </row>
    <row r="53" spans="1:19" ht="15" customHeight="1">
      <c r="A53" s="93"/>
      <c r="B53" s="21" t="s">
        <v>34</v>
      </c>
      <c r="C53" s="20">
        <v>0</v>
      </c>
      <c r="D53" s="20">
        <v>0</v>
      </c>
      <c r="E53" s="20">
        <v>0</v>
      </c>
      <c r="F53" s="20">
        <v>0</v>
      </c>
      <c r="G53" s="19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212565</v>
      </c>
      <c r="S53" s="18">
        <v>200228</v>
      </c>
    </row>
    <row r="54" spans="1:19" ht="15" customHeight="1">
      <c r="A54" s="93"/>
      <c r="B54" s="8" t="s">
        <v>35</v>
      </c>
      <c r="C54" s="20">
        <v>8109</v>
      </c>
      <c r="D54" s="20">
        <v>8251</v>
      </c>
      <c r="E54" s="20">
        <v>8105</v>
      </c>
      <c r="F54" s="20">
        <v>8397</v>
      </c>
      <c r="G54" s="19">
        <v>8482</v>
      </c>
      <c r="H54" s="18">
        <v>8625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</row>
    <row r="55" spans="1:19" ht="15" customHeight="1">
      <c r="A55" s="93"/>
      <c r="B55" s="8" t="s">
        <v>36</v>
      </c>
      <c r="C55" s="20">
        <v>0</v>
      </c>
      <c r="D55" s="20">
        <v>0</v>
      </c>
      <c r="E55" s="20">
        <v>0</v>
      </c>
      <c r="F55" s="20">
        <v>0</v>
      </c>
      <c r="G55" s="19">
        <v>0</v>
      </c>
      <c r="H55" s="18">
        <v>7809</v>
      </c>
      <c r="I55" s="18">
        <v>8121</v>
      </c>
      <c r="J55" s="18">
        <v>8578</v>
      </c>
      <c r="K55" s="18">
        <v>8943</v>
      </c>
      <c r="L55" s="18">
        <v>9007</v>
      </c>
      <c r="M55" s="18">
        <v>9174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</row>
    <row r="56" spans="1:19" ht="15" customHeight="1">
      <c r="A56" s="93"/>
      <c r="B56" s="8" t="s">
        <v>37</v>
      </c>
      <c r="C56" s="20">
        <v>0</v>
      </c>
      <c r="D56" s="20">
        <v>0</v>
      </c>
      <c r="E56" s="20">
        <v>0</v>
      </c>
      <c r="F56" s="20">
        <v>0</v>
      </c>
      <c r="G56" s="19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9286</v>
      </c>
      <c r="N56" s="18">
        <v>9423</v>
      </c>
      <c r="O56" s="18">
        <v>9174</v>
      </c>
      <c r="P56" s="18">
        <v>9357</v>
      </c>
      <c r="Q56" s="18">
        <v>9346</v>
      </c>
      <c r="R56" s="18">
        <v>9409</v>
      </c>
      <c r="S56" s="18">
        <v>0</v>
      </c>
    </row>
    <row r="57" spans="1:19" ht="15" customHeight="1">
      <c r="A57" s="93"/>
      <c r="B57" s="8" t="s">
        <v>38</v>
      </c>
      <c r="C57" s="20">
        <v>0</v>
      </c>
      <c r="D57" s="20">
        <v>0</v>
      </c>
      <c r="E57" s="20">
        <v>0</v>
      </c>
      <c r="F57" s="20">
        <v>0</v>
      </c>
      <c r="G57" s="19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9308</v>
      </c>
      <c r="S57" s="18">
        <v>8821</v>
      </c>
    </row>
    <row r="58" spans="1:19" ht="15" customHeight="1">
      <c r="A58" s="93"/>
      <c r="B58" s="21" t="s">
        <v>39</v>
      </c>
      <c r="C58" s="20">
        <v>0</v>
      </c>
      <c r="D58" s="20">
        <v>0</v>
      </c>
      <c r="E58" s="20">
        <v>0</v>
      </c>
      <c r="F58" s="20">
        <v>0</v>
      </c>
      <c r="G58" s="19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9945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</row>
    <row r="59" spans="1:19" ht="15" customHeight="1">
      <c r="A59" s="93"/>
      <c r="B59" s="21" t="s">
        <v>40</v>
      </c>
      <c r="C59" s="20">
        <v>0</v>
      </c>
      <c r="D59" s="20">
        <v>0</v>
      </c>
      <c r="E59" s="20">
        <v>0</v>
      </c>
      <c r="F59" s="20">
        <v>0</v>
      </c>
      <c r="G59" s="19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10109</v>
      </c>
      <c r="N59" s="18">
        <v>10275</v>
      </c>
      <c r="O59" s="18">
        <v>10133</v>
      </c>
      <c r="P59" s="18">
        <v>10171</v>
      </c>
      <c r="Q59" s="18">
        <v>10556</v>
      </c>
      <c r="R59" s="18">
        <v>10523</v>
      </c>
      <c r="S59" s="18">
        <v>0</v>
      </c>
    </row>
    <row r="60" spans="1:19" ht="15" customHeight="1">
      <c r="A60" s="93"/>
      <c r="B60" s="21" t="s">
        <v>41</v>
      </c>
      <c r="C60" s="20">
        <v>0</v>
      </c>
      <c r="D60" s="20">
        <v>0</v>
      </c>
      <c r="E60" s="20">
        <v>0</v>
      </c>
      <c r="F60" s="20">
        <v>0</v>
      </c>
      <c r="G60" s="19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10392</v>
      </c>
      <c r="S60" s="18">
        <v>9927</v>
      </c>
    </row>
    <row r="61" spans="1:19" s="13" customFormat="1" ht="15" customHeight="1">
      <c r="A61" s="94"/>
      <c r="B61" s="17" t="s">
        <v>43</v>
      </c>
      <c r="C61" s="14">
        <v>720504</v>
      </c>
      <c r="D61" s="14">
        <v>743924</v>
      </c>
      <c r="E61" s="14">
        <v>758553</v>
      </c>
      <c r="F61" s="14">
        <v>799531</v>
      </c>
      <c r="G61" s="16">
        <v>845002</v>
      </c>
      <c r="H61" s="15">
        <v>875913</v>
      </c>
      <c r="I61" s="15">
        <v>921186</v>
      </c>
      <c r="J61" s="15">
        <v>972292</v>
      </c>
      <c r="K61" s="15">
        <v>1013831</v>
      </c>
      <c r="L61" s="15">
        <v>1035474</v>
      </c>
      <c r="M61" s="15">
        <v>1055274</v>
      </c>
      <c r="N61" s="15">
        <v>1071448</v>
      </c>
      <c r="O61" s="15">
        <v>1071980</v>
      </c>
      <c r="P61" s="15">
        <v>1076790</v>
      </c>
      <c r="Q61" s="15">
        <v>1124453</v>
      </c>
      <c r="R61" s="15">
        <v>1153550</v>
      </c>
      <c r="S61" s="14">
        <v>1094233</v>
      </c>
    </row>
    <row r="63" spans="1:19" ht="15" customHeight="1">
      <c r="A63" s="9" t="s">
        <v>44</v>
      </c>
      <c r="C63" s="9"/>
      <c r="D63" s="9"/>
      <c r="E63" s="9"/>
      <c r="F63" s="9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ht="15" customHeight="1">
      <c r="A64" s="9" t="s">
        <v>45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ht="15" customHeight="1">
      <c r="A65" s="9" t="s">
        <v>46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1"/>
      <c r="O65" s="12"/>
      <c r="P65" s="12"/>
      <c r="Q65" s="11"/>
      <c r="R65" s="11"/>
      <c r="S65" s="11"/>
    </row>
    <row r="66" spans="1:19" ht="15" customHeight="1">
      <c r="A66" s="9" t="s">
        <v>47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1"/>
      <c r="O66" s="12"/>
      <c r="P66" s="12"/>
      <c r="Q66" s="11"/>
      <c r="R66" s="11"/>
      <c r="S66" s="11"/>
    </row>
    <row r="67" spans="1:19" ht="15" customHeight="1">
      <c r="A67" s="9" t="s">
        <v>48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5" customHeight="1">
      <c r="A68" s="9" t="s">
        <v>49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5" customHeight="1">
      <c r="B69" s="9"/>
    </row>
    <row r="70" spans="1:19" ht="15" customHeight="1">
      <c r="A70" s="10" t="s">
        <v>50</v>
      </c>
      <c r="B70" s="9"/>
    </row>
    <row r="71" spans="1:19" ht="15" customHeight="1">
      <c r="B71" s="9"/>
    </row>
    <row r="72" spans="1:19" ht="15" customHeight="1">
      <c r="B72" s="9"/>
    </row>
    <row r="73" spans="1:19" ht="15" customHeight="1">
      <c r="B73" s="9"/>
    </row>
  </sheetData>
  <mergeCells count="2">
    <mergeCell ref="A4:A32"/>
    <mergeCell ref="A33:A61"/>
  </mergeCells>
  <conditionalFormatting sqref="C4:S61">
    <cfRule type="cellIs" dxfId="12" priority="1" operator="between">
      <formula>1</formula>
      <formula>4</formula>
    </cfRule>
    <cfRule type="cellIs" dxfId="11" priority="2" operator="equal">
      <formula>"&lt; 5"</formula>
    </cfRule>
    <cfRule type="cellIs" dxfId="10" priority="3" operator="equal">
      <formula>"np"</formula>
    </cfRule>
  </conditionalFormatting>
  <hyperlinks>
    <hyperlink ref="A1" location="Contents!A1" display="&lt;Back to contents&gt;" xr:uid="{02C8D1A5-A2AF-48AD-A4C9-F6963B45A70E}"/>
  </hyperlink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3ACE-7EA3-4218-B52D-3B0A0092B4A4}">
  <dimension ref="A1:S70"/>
  <sheetViews>
    <sheetView showGridLines="0" workbookViewId="0">
      <pane xSplit="2" ySplit="3" topLeftCell="C4" activePane="bottomRight" state="frozen"/>
      <selection pane="bottomRight" activeCell="B57" sqref="B57"/>
      <selection pane="bottomLeft"/>
      <selection pane="topRight"/>
    </sheetView>
  </sheetViews>
  <sheetFormatPr defaultColWidth="9.140625" defaultRowHeight="15" customHeight="1"/>
  <cols>
    <col min="1" max="1" width="31.5703125" style="7" customWidth="1"/>
    <col min="2" max="2" width="48.5703125" style="8" customWidth="1"/>
    <col min="3" max="19" width="11.42578125" style="7" customWidth="1"/>
    <col min="20" max="16384" width="9.140625" style="7"/>
  </cols>
  <sheetData>
    <row r="1" spans="1:19" ht="12.75">
      <c r="A1" s="35" t="s">
        <v>10</v>
      </c>
    </row>
    <row r="2" spans="1:19" s="32" customFormat="1" ht="30" customHeight="1">
      <c r="A2" s="33" t="s">
        <v>51</v>
      </c>
      <c r="B2" s="34"/>
      <c r="C2" s="37"/>
      <c r="D2" s="37"/>
      <c r="E2" s="37"/>
      <c r="F2" s="37"/>
    </row>
    <row r="3" spans="1:19" s="13" customFormat="1" ht="12.75">
      <c r="A3" s="29" t="s">
        <v>12</v>
      </c>
      <c r="B3" s="31"/>
      <c r="C3" s="30">
        <v>2006</v>
      </c>
      <c r="D3" s="30">
        <v>2007</v>
      </c>
      <c r="E3" s="30">
        <v>2008</v>
      </c>
      <c r="F3" s="30">
        <v>2009</v>
      </c>
      <c r="G3" s="30">
        <v>2010</v>
      </c>
      <c r="H3" s="29">
        <v>2011</v>
      </c>
      <c r="I3" s="29">
        <v>2012</v>
      </c>
      <c r="J3" s="29">
        <v>2013</v>
      </c>
      <c r="K3" s="29">
        <v>2014</v>
      </c>
      <c r="L3" s="29">
        <v>2015</v>
      </c>
      <c r="M3" s="29">
        <v>2016</v>
      </c>
      <c r="N3" s="29">
        <v>2017</v>
      </c>
      <c r="O3" s="29">
        <v>2018</v>
      </c>
      <c r="P3" s="29">
        <v>2019</v>
      </c>
      <c r="Q3" s="29">
        <v>2020</v>
      </c>
      <c r="R3" s="29">
        <v>2021</v>
      </c>
      <c r="S3" s="29">
        <v>2022</v>
      </c>
    </row>
    <row r="4" spans="1:19" ht="15" customHeight="1">
      <c r="A4" s="95" t="s">
        <v>52</v>
      </c>
      <c r="B4" s="25" t="s">
        <v>14</v>
      </c>
      <c r="C4" s="24">
        <v>5894</v>
      </c>
      <c r="D4" s="24">
        <v>6357</v>
      </c>
      <c r="E4" s="24">
        <v>6713</v>
      </c>
      <c r="F4" s="24">
        <v>7114</v>
      </c>
      <c r="G4" s="24">
        <v>7227</v>
      </c>
      <c r="H4" s="24">
        <v>7746</v>
      </c>
      <c r="I4" s="24">
        <v>9047</v>
      </c>
      <c r="J4" s="24">
        <v>9834</v>
      </c>
      <c r="K4" s="24">
        <v>10852</v>
      </c>
      <c r="L4" s="24">
        <v>11448</v>
      </c>
      <c r="M4" s="24">
        <v>11721</v>
      </c>
      <c r="N4" s="24">
        <v>11778</v>
      </c>
      <c r="O4" s="24">
        <v>10888</v>
      </c>
      <c r="P4" s="24">
        <v>10194</v>
      </c>
      <c r="Q4" s="24">
        <v>10458</v>
      </c>
      <c r="R4" s="24">
        <v>9878</v>
      </c>
      <c r="S4" s="24">
        <v>8998</v>
      </c>
    </row>
    <row r="5" spans="1:19" ht="15" customHeight="1">
      <c r="A5" s="96"/>
      <c r="B5" s="8" t="s">
        <v>15</v>
      </c>
      <c r="C5" s="24">
        <v>6386</v>
      </c>
      <c r="D5" s="24">
        <v>6622</v>
      </c>
      <c r="E5" s="24">
        <v>6593</v>
      </c>
      <c r="F5" s="24">
        <v>7654</v>
      </c>
      <c r="G5" s="24">
        <v>9120</v>
      </c>
      <c r="H5" s="24">
        <v>10008</v>
      </c>
      <c r="I5" s="24">
        <v>11677</v>
      </c>
      <c r="J5" s="24">
        <v>12738</v>
      </c>
      <c r="K5" s="24">
        <v>14495</v>
      </c>
      <c r="L5" s="24">
        <v>15329</v>
      </c>
      <c r="M5" s="24">
        <v>16336</v>
      </c>
      <c r="N5" s="24">
        <v>18015</v>
      </c>
      <c r="O5" s="24">
        <v>18949</v>
      </c>
      <c r="P5" s="24">
        <v>19240</v>
      </c>
      <c r="Q5" s="24">
        <v>20870</v>
      </c>
      <c r="R5" s="24">
        <v>27850</v>
      </c>
      <c r="S5" s="24">
        <v>28538</v>
      </c>
    </row>
    <row r="6" spans="1:19" ht="15" customHeight="1">
      <c r="A6" s="96"/>
      <c r="B6" s="8" t="s">
        <v>16</v>
      </c>
      <c r="C6" s="24">
        <v>32951</v>
      </c>
      <c r="D6" s="24">
        <v>33801</v>
      </c>
      <c r="E6" s="24">
        <v>34015</v>
      </c>
      <c r="F6" s="24">
        <v>36012</v>
      </c>
      <c r="G6" s="24">
        <v>37693</v>
      </c>
      <c r="H6" s="24">
        <v>39256</v>
      </c>
      <c r="I6" s="24">
        <v>43089</v>
      </c>
      <c r="J6" s="24">
        <v>44307</v>
      </c>
      <c r="K6" s="24">
        <v>47042</v>
      </c>
      <c r="L6" s="24">
        <v>45609</v>
      </c>
      <c r="M6" s="24">
        <v>46433</v>
      </c>
      <c r="N6" s="24">
        <v>47879</v>
      </c>
      <c r="O6" s="24">
        <v>48282</v>
      </c>
      <c r="P6" s="24">
        <v>48134</v>
      </c>
      <c r="Q6" s="24">
        <v>50099</v>
      </c>
      <c r="R6" s="24">
        <v>48712</v>
      </c>
      <c r="S6" s="24">
        <v>46353</v>
      </c>
    </row>
    <row r="7" spans="1:19" ht="15" customHeight="1">
      <c r="A7" s="96"/>
      <c r="B7" s="8" t="s">
        <v>17</v>
      </c>
      <c r="C7" s="24">
        <v>2499</v>
      </c>
      <c r="D7" s="24">
        <v>2647</v>
      </c>
      <c r="E7" s="24">
        <v>2786</v>
      </c>
      <c r="F7" s="24">
        <v>3006</v>
      </c>
      <c r="G7" s="24">
        <v>3337</v>
      </c>
      <c r="H7" s="24">
        <v>3621</v>
      </c>
      <c r="I7" s="24">
        <v>3866</v>
      </c>
      <c r="J7" s="24">
        <v>4228</v>
      </c>
      <c r="K7" s="24">
        <v>4514</v>
      </c>
      <c r="L7" s="24">
        <v>5025</v>
      </c>
      <c r="M7" s="24">
        <v>5466</v>
      </c>
      <c r="N7" s="24">
        <v>5867</v>
      </c>
      <c r="O7" s="24">
        <v>5801</v>
      </c>
      <c r="P7" s="24">
        <v>6109</v>
      </c>
      <c r="Q7" s="24">
        <v>6511</v>
      </c>
      <c r="R7" s="24">
        <v>6748</v>
      </c>
      <c r="S7" s="24">
        <v>6279</v>
      </c>
    </row>
    <row r="8" spans="1:19" ht="15" customHeight="1">
      <c r="A8" s="96"/>
      <c r="B8" s="8" t="s">
        <v>18</v>
      </c>
      <c r="C8" s="24">
        <v>29991</v>
      </c>
      <c r="D8" s="24">
        <v>31321</v>
      </c>
      <c r="E8" s="24">
        <v>31878</v>
      </c>
      <c r="F8" s="24">
        <v>34402</v>
      </c>
      <c r="G8" s="24">
        <v>38554</v>
      </c>
      <c r="H8" s="24">
        <v>40158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</row>
    <row r="9" spans="1:19" ht="15" customHeight="1">
      <c r="A9" s="96"/>
      <c r="B9" s="8" t="s">
        <v>19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40169</v>
      </c>
      <c r="I9" s="24">
        <v>44634</v>
      </c>
      <c r="J9" s="24">
        <v>47659</v>
      </c>
      <c r="K9" s="24">
        <v>50288</v>
      </c>
      <c r="L9" s="24">
        <v>51637</v>
      </c>
      <c r="M9" s="24">
        <v>52794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</row>
    <row r="10" spans="1:19" ht="15" customHeight="1">
      <c r="A10" s="96"/>
      <c r="B10" s="8" t="s">
        <v>20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54298</v>
      </c>
      <c r="N10" s="24">
        <v>55986</v>
      </c>
      <c r="O10" s="24">
        <v>54551</v>
      </c>
      <c r="P10" s="24">
        <v>52984</v>
      </c>
      <c r="Q10" s="24">
        <v>53282</v>
      </c>
      <c r="R10" s="24">
        <v>52843</v>
      </c>
      <c r="S10" s="24">
        <v>0</v>
      </c>
    </row>
    <row r="11" spans="1:19" ht="15" customHeight="1">
      <c r="A11" s="96"/>
      <c r="B11" s="8" t="s">
        <v>21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50379</v>
      </c>
      <c r="S11" s="24">
        <v>47145</v>
      </c>
    </row>
    <row r="12" spans="1:19" ht="15" customHeight="1">
      <c r="A12" s="96"/>
      <c r="B12" s="8" t="s">
        <v>22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36115</v>
      </c>
      <c r="I12" s="24">
        <v>40888</v>
      </c>
      <c r="J12" s="24">
        <v>43619</v>
      </c>
      <c r="K12" s="24">
        <v>45271</v>
      </c>
      <c r="L12" s="24">
        <v>46830</v>
      </c>
      <c r="M12" s="24">
        <v>47542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</row>
    <row r="13" spans="1:19" ht="15" customHeight="1">
      <c r="A13" s="96"/>
      <c r="B13" s="8" t="s">
        <v>23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50185</v>
      </c>
      <c r="N13" s="24">
        <v>51796</v>
      </c>
      <c r="O13" s="24">
        <v>50250</v>
      </c>
      <c r="P13" s="24">
        <v>48002</v>
      </c>
      <c r="Q13" s="24">
        <v>49865</v>
      </c>
      <c r="R13" s="24">
        <v>49405</v>
      </c>
      <c r="S13" s="24">
        <v>0</v>
      </c>
    </row>
    <row r="14" spans="1:19" ht="15" customHeight="1">
      <c r="A14" s="96"/>
      <c r="B14" s="8" t="s">
        <v>24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48105</v>
      </c>
      <c r="S14" s="24">
        <v>44621</v>
      </c>
    </row>
    <row r="15" spans="1:19" ht="15" customHeight="1">
      <c r="A15" s="96"/>
      <c r="B15" s="8" t="s">
        <v>25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48781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</row>
    <row r="16" spans="1:19" ht="15" customHeight="1">
      <c r="A16" s="96"/>
      <c r="B16" s="8" t="s">
        <v>26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51506</v>
      </c>
      <c r="N16" s="24">
        <v>53082</v>
      </c>
      <c r="O16" s="24">
        <v>51630</v>
      </c>
      <c r="P16" s="24">
        <v>49435</v>
      </c>
      <c r="Q16" s="24">
        <v>50390</v>
      </c>
      <c r="R16" s="24">
        <v>49415</v>
      </c>
      <c r="S16" s="24">
        <v>0</v>
      </c>
    </row>
    <row r="17" spans="1:19" ht="15" customHeight="1">
      <c r="A17" s="96"/>
      <c r="B17" s="8" t="s">
        <v>27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48953</v>
      </c>
      <c r="S17" s="24">
        <v>45939</v>
      </c>
    </row>
    <row r="18" spans="1:19" ht="15" customHeight="1">
      <c r="A18" s="96"/>
      <c r="B18" s="8" t="s">
        <v>28</v>
      </c>
      <c r="C18" s="24">
        <v>34907</v>
      </c>
      <c r="D18" s="24">
        <v>36234</v>
      </c>
      <c r="E18" s="24">
        <v>36589</v>
      </c>
      <c r="F18" s="24">
        <v>39058</v>
      </c>
      <c r="G18" s="24">
        <v>43665</v>
      </c>
      <c r="H18" s="24">
        <v>44043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</row>
    <row r="19" spans="1:19" ht="15" customHeight="1">
      <c r="A19" s="96"/>
      <c r="B19" s="8" t="s">
        <v>29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48636</v>
      </c>
      <c r="I19" s="24">
        <v>52843</v>
      </c>
      <c r="J19" s="24">
        <v>55172</v>
      </c>
      <c r="K19" s="24">
        <v>58183</v>
      </c>
      <c r="L19" s="24">
        <v>59026</v>
      </c>
      <c r="M19" s="24">
        <v>59934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</row>
    <row r="20" spans="1:19" ht="15" customHeight="1">
      <c r="A20" s="96"/>
      <c r="B20" s="8" t="s">
        <v>30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59304</v>
      </c>
      <c r="N20" s="24">
        <v>59872</v>
      </c>
      <c r="O20" s="24">
        <v>56887</v>
      </c>
      <c r="P20" s="24">
        <v>55647</v>
      </c>
      <c r="Q20" s="24">
        <v>56743</v>
      </c>
      <c r="R20" s="24">
        <v>54748</v>
      </c>
      <c r="S20" s="24">
        <v>0</v>
      </c>
    </row>
    <row r="21" spans="1:19" ht="15" customHeight="1">
      <c r="A21" s="96"/>
      <c r="B21" s="8" t="s">
        <v>31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53428</v>
      </c>
      <c r="S21" s="24">
        <v>48241</v>
      </c>
    </row>
    <row r="22" spans="1:19" ht="15" customHeight="1">
      <c r="A22" s="96"/>
      <c r="B22" s="21" t="s">
        <v>32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62152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</row>
    <row r="23" spans="1:19" ht="15" customHeight="1">
      <c r="A23" s="96"/>
      <c r="B23" s="21" t="s">
        <v>33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61566</v>
      </c>
      <c r="N23" s="24">
        <v>61566</v>
      </c>
      <c r="O23" s="24">
        <v>58650</v>
      </c>
      <c r="P23" s="24">
        <v>57245</v>
      </c>
      <c r="Q23" s="24">
        <v>57127</v>
      </c>
      <c r="R23" s="24">
        <v>56599</v>
      </c>
      <c r="S23" s="24">
        <v>0</v>
      </c>
    </row>
    <row r="24" spans="1:19" ht="15" customHeight="1">
      <c r="A24" s="96"/>
      <c r="B24" s="21" t="s">
        <v>34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55383</v>
      </c>
      <c r="S24" s="24">
        <v>51272</v>
      </c>
    </row>
    <row r="25" spans="1:19" ht="15" customHeight="1">
      <c r="A25" s="96"/>
      <c r="B25" s="8" t="s">
        <v>35</v>
      </c>
      <c r="C25" s="24">
        <v>2059</v>
      </c>
      <c r="D25" s="24">
        <v>2075</v>
      </c>
      <c r="E25" s="24">
        <v>2016</v>
      </c>
      <c r="F25" s="24">
        <v>2187</v>
      </c>
      <c r="G25" s="24">
        <v>2143</v>
      </c>
      <c r="H25" s="24">
        <v>2239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</row>
    <row r="26" spans="1:19" ht="15" customHeight="1">
      <c r="A26" s="96"/>
      <c r="B26" s="8" t="s">
        <v>36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2021</v>
      </c>
      <c r="I26" s="24">
        <v>2249</v>
      </c>
      <c r="J26" s="24">
        <v>2254</v>
      </c>
      <c r="K26" s="24">
        <v>2335</v>
      </c>
      <c r="L26" s="24">
        <v>2324</v>
      </c>
      <c r="M26" s="24">
        <v>2345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</row>
    <row r="27" spans="1:19" ht="15" customHeight="1">
      <c r="A27" s="96"/>
      <c r="B27" s="8" t="s">
        <v>37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2350</v>
      </c>
      <c r="N27" s="24">
        <v>2467</v>
      </c>
      <c r="O27" s="24">
        <v>2248</v>
      </c>
      <c r="P27" s="24">
        <v>2321</v>
      </c>
      <c r="Q27" s="24">
        <v>2354</v>
      </c>
      <c r="R27" s="24">
        <v>2181</v>
      </c>
      <c r="S27" s="24">
        <v>0</v>
      </c>
    </row>
    <row r="28" spans="1:19" ht="15" customHeight="1">
      <c r="A28" s="96"/>
      <c r="B28" s="8" t="s">
        <v>38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2172</v>
      </c>
      <c r="S28" s="24">
        <v>2053</v>
      </c>
    </row>
    <row r="29" spans="1:19" ht="15" customHeight="1">
      <c r="A29" s="96"/>
      <c r="B29" s="21" t="s">
        <v>39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2519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</row>
    <row r="30" spans="1:19" ht="15" customHeight="1">
      <c r="A30" s="96"/>
      <c r="B30" s="21" t="s">
        <v>40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2529</v>
      </c>
      <c r="N30" s="24">
        <v>2626</v>
      </c>
      <c r="O30" s="24">
        <v>2408</v>
      </c>
      <c r="P30" s="24">
        <v>2498</v>
      </c>
      <c r="Q30" s="24">
        <v>2469</v>
      </c>
      <c r="R30" s="24">
        <v>2376</v>
      </c>
      <c r="S30" s="24">
        <v>0</v>
      </c>
    </row>
    <row r="31" spans="1:19" ht="15" customHeight="1">
      <c r="A31" s="96"/>
      <c r="B31" s="21" t="s">
        <v>41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2353</v>
      </c>
      <c r="S31" s="24">
        <v>2272</v>
      </c>
    </row>
    <row r="32" spans="1:19" s="13" customFormat="1" ht="15" customHeight="1">
      <c r="A32" s="97"/>
      <c r="B32" s="17" t="s">
        <v>53</v>
      </c>
      <c r="C32" s="36">
        <v>178559</v>
      </c>
      <c r="D32" s="36">
        <v>184807</v>
      </c>
      <c r="E32" s="36">
        <v>187372</v>
      </c>
      <c r="F32" s="36">
        <v>202229</v>
      </c>
      <c r="G32" s="36">
        <v>218379</v>
      </c>
      <c r="H32" s="36">
        <v>225033</v>
      </c>
      <c r="I32" s="36">
        <v>246569</v>
      </c>
      <c r="J32" s="36">
        <v>261254</v>
      </c>
      <c r="K32" s="36">
        <v>270362</v>
      </c>
      <c r="L32" s="36">
        <v>274674</v>
      </c>
      <c r="M32" s="36">
        <v>279704</v>
      </c>
      <c r="N32" s="36">
        <v>286412</v>
      </c>
      <c r="O32" s="36">
        <v>281238</v>
      </c>
      <c r="P32" s="36">
        <v>274196</v>
      </c>
      <c r="Q32" s="36">
        <v>287383</v>
      </c>
      <c r="R32" s="36">
        <v>289659</v>
      </c>
      <c r="S32" s="36">
        <v>265794</v>
      </c>
    </row>
    <row r="33" spans="1:19" ht="15" customHeight="1">
      <c r="A33" s="95" t="s">
        <v>54</v>
      </c>
      <c r="B33" s="25" t="s">
        <v>14</v>
      </c>
      <c r="C33" s="24">
        <v>15686</v>
      </c>
      <c r="D33" s="24">
        <v>17170</v>
      </c>
      <c r="E33" s="24">
        <v>17765</v>
      </c>
      <c r="F33" s="24">
        <v>18207</v>
      </c>
      <c r="G33" s="24">
        <v>18868</v>
      </c>
      <c r="H33" s="24">
        <v>19761</v>
      </c>
      <c r="I33" s="24">
        <v>21935</v>
      </c>
      <c r="J33" s="24">
        <v>23864</v>
      </c>
      <c r="K33" s="24">
        <v>26280</v>
      </c>
      <c r="L33" s="24">
        <v>27814</v>
      </c>
      <c r="M33" s="24">
        <v>28333</v>
      </c>
      <c r="N33" s="24">
        <v>28421</v>
      </c>
      <c r="O33" s="24">
        <v>26840</v>
      </c>
      <c r="P33" s="24">
        <v>25445</v>
      </c>
      <c r="Q33" s="24">
        <v>26100</v>
      </c>
      <c r="R33" s="24">
        <v>25692</v>
      </c>
      <c r="S33" s="24">
        <v>23620</v>
      </c>
    </row>
    <row r="34" spans="1:19" ht="15" customHeight="1">
      <c r="A34" s="96"/>
      <c r="B34" s="8" t="s">
        <v>15</v>
      </c>
      <c r="C34" s="24">
        <v>22605</v>
      </c>
      <c r="D34" s="24">
        <v>23856</v>
      </c>
      <c r="E34" s="24">
        <v>24311</v>
      </c>
      <c r="F34" s="24">
        <v>26106</v>
      </c>
      <c r="G34" s="24">
        <v>29441</v>
      </c>
      <c r="H34" s="24">
        <v>32608</v>
      </c>
      <c r="I34" s="24">
        <v>35994</v>
      </c>
      <c r="J34" s="24">
        <v>38707</v>
      </c>
      <c r="K34" s="24">
        <v>43385</v>
      </c>
      <c r="L34" s="24">
        <v>47256</v>
      </c>
      <c r="M34" s="24">
        <v>50206</v>
      </c>
      <c r="N34" s="24">
        <v>54265</v>
      </c>
      <c r="O34" s="24">
        <v>58157</v>
      </c>
      <c r="P34" s="24">
        <v>61349</v>
      </c>
      <c r="Q34" s="24">
        <v>65444</v>
      </c>
      <c r="R34" s="24">
        <v>84104</v>
      </c>
      <c r="S34" s="24">
        <v>90584</v>
      </c>
    </row>
    <row r="35" spans="1:19" ht="15" customHeight="1">
      <c r="A35" s="96"/>
      <c r="B35" s="8" t="s">
        <v>16</v>
      </c>
      <c r="C35" s="24">
        <v>104001</v>
      </c>
      <c r="D35" s="24">
        <v>105405</v>
      </c>
      <c r="E35" s="24">
        <v>105268</v>
      </c>
      <c r="F35" s="24">
        <v>108209</v>
      </c>
      <c r="G35" s="24">
        <v>111836</v>
      </c>
      <c r="H35" s="24">
        <v>114460</v>
      </c>
      <c r="I35" s="24">
        <v>119381</v>
      </c>
      <c r="J35" s="24">
        <v>124369</v>
      </c>
      <c r="K35" s="24">
        <v>128917</v>
      </c>
      <c r="L35" s="24">
        <v>131034</v>
      </c>
      <c r="M35" s="24">
        <v>132656</v>
      </c>
      <c r="N35" s="24">
        <v>135471</v>
      </c>
      <c r="O35" s="24">
        <v>137785</v>
      </c>
      <c r="P35" s="24">
        <v>138814</v>
      </c>
      <c r="Q35" s="24">
        <v>141876</v>
      </c>
      <c r="R35" s="24">
        <v>142808</v>
      </c>
      <c r="S35" s="24">
        <v>136292</v>
      </c>
    </row>
    <row r="36" spans="1:19" ht="15" customHeight="1">
      <c r="A36" s="96"/>
      <c r="B36" s="8" t="s">
        <v>17</v>
      </c>
      <c r="C36" s="24">
        <v>6604</v>
      </c>
      <c r="D36" s="24">
        <v>6975</v>
      </c>
      <c r="E36" s="24">
        <v>7038</v>
      </c>
      <c r="F36" s="24">
        <v>7551</v>
      </c>
      <c r="G36" s="24">
        <v>8243</v>
      </c>
      <c r="H36" s="24">
        <v>8857</v>
      </c>
      <c r="I36" s="24">
        <v>9441</v>
      </c>
      <c r="J36" s="24">
        <v>10314</v>
      </c>
      <c r="K36" s="24">
        <v>11286</v>
      </c>
      <c r="L36" s="24">
        <v>12240</v>
      </c>
      <c r="M36" s="24">
        <v>13320</v>
      </c>
      <c r="N36" s="24">
        <v>14429</v>
      </c>
      <c r="O36" s="24">
        <v>14871</v>
      </c>
      <c r="P36" s="24">
        <v>15483</v>
      </c>
      <c r="Q36" s="24">
        <v>16559</v>
      </c>
      <c r="R36" s="24">
        <v>17403</v>
      </c>
      <c r="S36" s="24">
        <v>16903</v>
      </c>
    </row>
    <row r="37" spans="1:19" ht="15" customHeight="1">
      <c r="A37" s="96"/>
      <c r="B37" s="8" t="s">
        <v>18</v>
      </c>
      <c r="C37" s="24">
        <v>85379</v>
      </c>
      <c r="D37" s="24">
        <v>88922</v>
      </c>
      <c r="E37" s="24">
        <v>90467</v>
      </c>
      <c r="F37" s="24">
        <v>95080</v>
      </c>
      <c r="G37" s="24">
        <v>102027</v>
      </c>
      <c r="H37" s="24">
        <v>107792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</row>
    <row r="38" spans="1:19" ht="15" customHeight="1">
      <c r="A38" s="96"/>
      <c r="B38" s="8" t="s">
        <v>19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107896</v>
      </c>
      <c r="I38" s="24">
        <v>115903</v>
      </c>
      <c r="J38" s="24">
        <v>124193</v>
      </c>
      <c r="K38" s="24">
        <v>130308</v>
      </c>
      <c r="L38" s="24">
        <v>135859</v>
      </c>
      <c r="M38" s="24">
        <v>140462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</row>
    <row r="39" spans="1:19" ht="15" customHeight="1">
      <c r="A39" s="96"/>
      <c r="B39" s="8" t="s">
        <v>20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145451</v>
      </c>
      <c r="N39" s="24">
        <v>150063</v>
      </c>
      <c r="O39" s="24">
        <v>150114</v>
      </c>
      <c r="P39" s="24">
        <v>149570</v>
      </c>
      <c r="Q39" s="24">
        <v>147802</v>
      </c>
      <c r="R39" s="24">
        <v>149170</v>
      </c>
      <c r="S39" s="24">
        <v>0</v>
      </c>
    </row>
    <row r="40" spans="1:19" ht="15" customHeight="1">
      <c r="A40" s="96"/>
      <c r="B40" s="8" t="s">
        <v>21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141319</v>
      </c>
      <c r="S40" s="24">
        <v>134391</v>
      </c>
    </row>
    <row r="41" spans="1:19" ht="15" customHeight="1">
      <c r="A41" s="96"/>
      <c r="B41" s="8" t="s">
        <v>22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97099</v>
      </c>
      <c r="I41" s="24">
        <v>105165</v>
      </c>
      <c r="J41" s="24">
        <v>113105</v>
      </c>
      <c r="K41" s="24">
        <v>117191</v>
      </c>
      <c r="L41" s="24">
        <v>122262</v>
      </c>
      <c r="M41" s="24">
        <v>125412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</row>
    <row r="42" spans="1:19" ht="15" customHeight="1">
      <c r="A42" s="96"/>
      <c r="B42" s="8" t="s">
        <v>23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133184</v>
      </c>
      <c r="N42" s="24">
        <v>136852</v>
      </c>
      <c r="O42" s="24">
        <v>136861</v>
      </c>
      <c r="P42" s="24">
        <v>135192</v>
      </c>
      <c r="Q42" s="24">
        <v>137673</v>
      </c>
      <c r="R42" s="24">
        <v>139038</v>
      </c>
      <c r="S42" s="24">
        <v>0</v>
      </c>
    </row>
    <row r="43" spans="1:19" ht="15" customHeight="1">
      <c r="A43" s="96"/>
      <c r="B43" s="8" t="s">
        <v>24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134911</v>
      </c>
      <c r="S43" s="24">
        <v>127398</v>
      </c>
    </row>
    <row r="44" spans="1:19" ht="15" customHeight="1">
      <c r="A44" s="96"/>
      <c r="B44" s="8" t="s">
        <v>25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134359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</row>
    <row r="45" spans="1:19" ht="15" customHeight="1">
      <c r="A45" s="96"/>
      <c r="B45" s="8" t="s">
        <v>26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142482</v>
      </c>
      <c r="N45" s="24">
        <v>144404</v>
      </c>
      <c r="O45" s="24">
        <v>143837</v>
      </c>
      <c r="P45" s="24">
        <v>141913</v>
      </c>
      <c r="Q45" s="24">
        <v>142721</v>
      </c>
      <c r="R45" s="24">
        <v>141999</v>
      </c>
      <c r="S45" s="24">
        <v>0</v>
      </c>
    </row>
    <row r="46" spans="1:19" ht="15" customHeight="1">
      <c r="A46" s="96"/>
      <c r="B46" s="8" t="s">
        <v>27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141084</v>
      </c>
      <c r="S46" s="24">
        <v>132989</v>
      </c>
    </row>
    <row r="47" spans="1:19" ht="15" customHeight="1">
      <c r="A47" s="96"/>
      <c r="B47" s="8" t="s">
        <v>28</v>
      </c>
      <c r="C47" s="24">
        <v>100883</v>
      </c>
      <c r="D47" s="24">
        <v>103443</v>
      </c>
      <c r="E47" s="24">
        <v>104647</v>
      </c>
      <c r="F47" s="24">
        <v>108179</v>
      </c>
      <c r="G47" s="24">
        <v>114942</v>
      </c>
      <c r="H47" s="24">
        <v>119809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</row>
    <row r="48" spans="1:19" ht="15" customHeight="1">
      <c r="A48" s="96"/>
      <c r="B48" s="8" t="s">
        <v>29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131905</v>
      </c>
      <c r="I48" s="24">
        <v>138854</v>
      </c>
      <c r="J48" s="24">
        <v>144848</v>
      </c>
      <c r="K48" s="24">
        <v>149574</v>
      </c>
      <c r="L48" s="24">
        <v>153873</v>
      </c>
      <c r="M48" s="24">
        <v>157116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</row>
    <row r="49" spans="1:19" ht="15" customHeight="1">
      <c r="A49" s="96"/>
      <c r="B49" s="8" t="s">
        <v>30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155493</v>
      </c>
      <c r="N49" s="24">
        <v>159050</v>
      </c>
      <c r="O49" s="24">
        <v>156751</v>
      </c>
      <c r="P49" s="24">
        <v>154954</v>
      </c>
      <c r="Q49" s="24">
        <v>151036</v>
      </c>
      <c r="R49" s="24">
        <v>150299</v>
      </c>
      <c r="S49" s="24">
        <v>0</v>
      </c>
    </row>
    <row r="50" spans="1:19" ht="15" customHeight="1">
      <c r="A50" s="96"/>
      <c r="B50" s="8" t="s">
        <v>31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146728</v>
      </c>
      <c r="S50" s="24">
        <v>137272</v>
      </c>
    </row>
    <row r="51" spans="1:19" ht="15" customHeight="1">
      <c r="A51" s="96"/>
      <c r="B51" s="21" t="s">
        <v>32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166610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</row>
    <row r="52" spans="1:19" ht="15" customHeight="1">
      <c r="A52" s="96"/>
      <c r="B52" s="21" t="s">
        <v>33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165175</v>
      </c>
      <c r="N52" s="24">
        <v>166710</v>
      </c>
      <c r="O52" s="24">
        <v>165035</v>
      </c>
      <c r="P52" s="24">
        <v>163743</v>
      </c>
      <c r="Q52" s="24">
        <v>160367</v>
      </c>
      <c r="R52" s="24">
        <v>160615</v>
      </c>
      <c r="S52" s="24">
        <v>0</v>
      </c>
    </row>
    <row r="53" spans="1:19" ht="15" customHeight="1">
      <c r="A53" s="96"/>
      <c r="B53" s="21" t="s">
        <v>34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157474</v>
      </c>
      <c r="S53" s="24">
        <v>148400</v>
      </c>
    </row>
    <row r="54" spans="1:19" ht="15" customHeight="1">
      <c r="A54" s="96"/>
      <c r="B54" s="8" t="s">
        <v>35</v>
      </c>
      <c r="C54" s="24">
        <v>5662</v>
      </c>
      <c r="D54" s="24">
        <v>5665</v>
      </c>
      <c r="E54" s="24">
        <v>5477</v>
      </c>
      <c r="F54" s="24">
        <v>5635</v>
      </c>
      <c r="G54" s="24">
        <v>5798</v>
      </c>
      <c r="H54" s="24">
        <v>5876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</row>
    <row r="55" spans="1:19" ht="15" customHeight="1">
      <c r="A55" s="96"/>
      <c r="B55" s="8" t="s">
        <v>36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5309</v>
      </c>
      <c r="I55" s="24">
        <v>5565</v>
      </c>
      <c r="J55" s="24">
        <v>5830</v>
      </c>
      <c r="K55" s="24">
        <v>5983</v>
      </c>
      <c r="L55" s="24">
        <v>6076</v>
      </c>
      <c r="M55" s="24">
        <v>6176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</row>
    <row r="56" spans="1:19" ht="15" customHeight="1">
      <c r="A56" s="96"/>
      <c r="B56" s="8" t="s">
        <v>37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6189</v>
      </c>
      <c r="N56" s="24">
        <v>6337</v>
      </c>
      <c r="O56" s="24">
        <v>6234</v>
      </c>
      <c r="P56" s="24">
        <v>6276</v>
      </c>
      <c r="Q56" s="24">
        <v>6135</v>
      </c>
      <c r="R56" s="24">
        <v>6102</v>
      </c>
      <c r="S56" s="24">
        <v>0</v>
      </c>
    </row>
    <row r="57" spans="1:19" ht="15" customHeight="1">
      <c r="A57" s="96"/>
      <c r="B57" s="8" t="s">
        <v>38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6048</v>
      </c>
      <c r="S57" s="24">
        <v>5687</v>
      </c>
    </row>
    <row r="58" spans="1:19" ht="15" customHeight="1">
      <c r="A58" s="96"/>
      <c r="B58" s="21" t="s">
        <v>39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6961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</row>
    <row r="59" spans="1:19" ht="15" customHeight="1">
      <c r="A59" s="96"/>
      <c r="B59" s="21" t="s">
        <v>40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7013</v>
      </c>
      <c r="N59" s="24">
        <v>7124</v>
      </c>
      <c r="O59" s="24">
        <v>7153</v>
      </c>
      <c r="P59" s="24">
        <v>7158</v>
      </c>
      <c r="Q59" s="24">
        <v>7046</v>
      </c>
      <c r="R59" s="24">
        <v>6993</v>
      </c>
      <c r="S59" s="24">
        <v>0</v>
      </c>
    </row>
    <row r="60" spans="1:19" ht="15" customHeight="1">
      <c r="A60" s="96"/>
      <c r="B60" s="21" t="s">
        <v>41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6913</v>
      </c>
      <c r="S60" s="24">
        <v>6565</v>
      </c>
    </row>
    <row r="61" spans="1:19" s="13" customFormat="1" ht="15" customHeight="1">
      <c r="A61" s="97"/>
      <c r="B61" s="17" t="s">
        <v>54</v>
      </c>
      <c r="C61" s="36">
        <v>534719</v>
      </c>
      <c r="D61" s="36">
        <v>552581</v>
      </c>
      <c r="E61" s="36">
        <v>561886</v>
      </c>
      <c r="F61" s="36">
        <v>588016</v>
      </c>
      <c r="G61" s="36">
        <v>619625</v>
      </c>
      <c r="H61" s="36">
        <v>643066</v>
      </c>
      <c r="I61" s="36">
        <v>679595</v>
      </c>
      <c r="J61" s="36">
        <v>717683</v>
      </c>
      <c r="K61" s="36">
        <v>745733</v>
      </c>
      <c r="L61" s="36">
        <v>768649</v>
      </c>
      <c r="M61" s="36">
        <v>784524</v>
      </c>
      <c r="N61" s="36">
        <v>801080</v>
      </c>
      <c r="O61" s="36">
        <v>804614</v>
      </c>
      <c r="P61" s="36">
        <v>803035</v>
      </c>
      <c r="Q61" s="36">
        <v>818364</v>
      </c>
      <c r="R61" s="36">
        <v>835311</v>
      </c>
      <c r="S61" s="36">
        <v>794397</v>
      </c>
    </row>
    <row r="63" spans="1:19" ht="15" customHeight="1">
      <c r="A63" s="9" t="s">
        <v>44</v>
      </c>
      <c r="C63" s="9"/>
      <c r="D63" s="9"/>
      <c r="E63" s="9"/>
      <c r="F63" s="9"/>
    </row>
    <row r="64" spans="1:19" ht="15" customHeight="1">
      <c r="A64" s="9" t="s">
        <v>55</v>
      </c>
    </row>
    <row r="65" spans="1:1" ht="15" customHeight="1">
      <c r="A65" s="9" t="s">
        <v>46</v>
      </c>
    </row>
    <row r="66" spans="1:1" ht="15" customHeight="1">
      <c r="A66" s="9" t="s">
        <v>47</v>
      </c>
    </row>
    <row r="67" spans="1:1" ht="15" customHeight="1">
      <c r="A67" s="9" t="s">
        <v>48</v>
      </c>
    </row>
    <row r="68" spans="1:1" ht="15" customHeight="1">
      <c r="A68" s="9" t="s">
        <v>49</v>
      </c>
    </row>
    <row r="70" spans="1:1" ht="15" customHeight="1">
      <c r="A70" s="10" t="s">
        <v>50</v>
      </c>
    </row>
  </sheetData>
  <mergeCells count="2">
    <mergeCell ref="A4:A32"/>
    <mergeCell ref="A33:A61"/>
  </mergeCells>
  <conditionalFormatting sqref="C4:S61">
    <cfRule type="cellIs" dxfId="9" priority="1" operator="between">
      <formula>1</formula>
      <formula>4</formula>
    </cfRule>
    <cfRule type="cellIs" dxfId="8" priority="2" operator="equal">
      <formula>"&lt; 5"</formula>
    </cfRule>
    <cfRule type="cellIs" dxfId="7" priority="3" operator="equal">
      <formula>"np"</formula>
    </cfRule>
  </conditionalFormatting>
  <hyperlinks>
    <hyperlink ref="A1" location="Contents!A1" display="&lt;Back to contents&gt;" xr:uid="{A6C8B94D-F90F-47B3-A246-B7FC512271F3}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3055A-7BBF-4246-A896-C206B5E0633C}">
  <sheetPr>
    <pageSetUpPr fitToPage="1"/>
  </sheetPr>
  <dimension ref="A1:R64"/>
  <sheetViews>
    <sheetView showGridLines="0" tabSelected="1" zoomScaleNormal="100" workbookViewId="0">
      <pane xSplit="2" ySplit="3" topLeftCell="C4" activePane="bottomRight" state="frozen"/>
      <selection pane="bottomRight" activeCell="S49" sqref="S49"/>
      <selection pane="bottomLeft"/>
      <selection pane="topRight"/>
    </sheetView>
  </sheetViews>
  <sheetFormatPr defaultColWidth="9.140625" defaultRowHeight="15" customHeight="1"/>
  <cols>
    <col min="1" max="1" width="15.5703125" style="7" customWidth="1"/>
    <col min="2" max="2" width="64.5703125" style="7" customWidth="1"/>
    <col min="3" max="14" width="12.85546875" style="7" customWidth="1"/>
    <col min="15" max="15" width="1.5703125" style="7" customWidth="1"/>
    <col min="16" max="16" width="12.85546875" style="7" customWidth="1"/>
    <col min="17" max="16384" width="9.140625" style="7"/>
  </cols>
  <sheetData>
    <row r="1" spans="1:18" ht="12.75">
      <c r="A1" s="35" t="s">
        <v>10</v>
      </c>
      <c r="G1" s="8"/>
      <c r="H1" s="8"/>
    </row>
    <row r="2" spans="1:18" s="32" customFormat="1" ht="30" customHeight="1">
      <c r="A2" s="33" t="s">
        <v>56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5"/>
      <c r="P2" s="65"/>
    </row>
    <row r="3" spans="1:18" s="13" customFormat="1" ht="51">
      <c r="A3" s="29" t="s">
        <v>57</v>
      </c>
      <c r="B3" s="64" t="s">
        <v>58</v>
      </c>
      <c r="C3" s="63" t="s">
        <v>59</v>
      </c>
      <c r="D3" s="63" t="s">
        <v>15</v>
      </c>
      <c r="E3" s="63" t="s">
        <v>60</v>
      </c>
      <c r="F3" s="63" t="s">
        <v>17</v>
      </c>
      <c r="G3" s="63" t="s">
        <v>61</v>
      </c>
      <c r="H3" s="63" t="s">
        <v>62</v>
      </c>
      <c r="I3" s="63" t="s">
        <v>63</v>
      </c>
      <c r="J3" s="63" t="s">
        <v>64</v>
      </c>
      <c r="K3" s="63" t="s">
        <v>65</v>
      </c>
      <c r="L3" s="63" t="s">
        <v>66</v>
      </c>
      <c r="M3" s="63" t="s">
        <v>67</v>
      </c>
      <c r="N3" s="63" t="s">
        <v>68</v>
      </c>
      <c r="O3" s="62"/>
      <c r="P3" s="61" t="s">
        <v>69</v>
      </c>
    </row>
    <row r="4" spans="1:18" ht="15" customHeight="1">
      <c r="A4" s="99" t="s">
        <v>70</v>
      </c>
      <c r="B4" s="53" t="s">
        <v>71</v>
      </c>
      <c r="C4" s="39">
        <v>197</v>
      </c>
      <c r="D4" s="39">
        <v>952</v>
      </c>
      <c r="E4" s="39">
        <v>1157</v>
      </c>
      <c r="F4" s="39">
        <v>533</v>
      </c>
      <c r="G4" s="39">
        <v>3583</v>
      </c>
      <c r="H4" s="39">
        <v>3240</v>
      </c>
      <c r="I4" s="39">
        <v>3333</v>
      </c>
      <c r="J4" s="39">
        <v>5678</v>
      </c>
      <c r="K4" s="39">
        <v>5505</v>
      </c>
      <c r="L4" s="39">
        <v>151</v>
      </c>
      <c r="M4" s="39">
        <v>170</v>
      </c>
      <c r="N4" s="52">
        <v>13223</v>
      </c>
      <c r="O4" s="51"/>
      <c r="P4" s="39">
        <v>15538</v>
      </c>
      <c r="R4" s="18"/>
    </row>
    <row r="5" spans="1:18" ht="15" customHeight="1">
      <c r="A5" s="99"/>
      <c r="B5" s="54" t="s">
        <v>72</v>
      </c>
      <c r="C5" s="39">
        <v>475</v>
      </c>
      <c r="D5" s="39">
        <v>1136</v>
      </c>
      <c r="E5" s="39">
        <v>2153</v>
      </c>
      <c r="F5" s="39">
        <v>165</v>
      </c>
      <c r="G5" s="39">
        <v>759</v>
      </c>
      <c r="H5" s="39">
        <v>870</v>
      </c>
      <c r="I5" s="39">
        <v>939</v>
      </c>
      <c r="J5" s="39">
        <v>497</v>
      </c>
      <c r="K5" s="39">
        <v>567</v>
      </c>
      <c r="L5" s="39">
        <v>21</v>
      </c>
      <c r="M5" s="39">
        <v>23</v>
      </c>
      <c r="N5" s="52">
        <v>11622</v>
      </c>
      <c r="O5" s="44"/>
      <c r="P5" s="39">
        <v>13166</v>
      </c>
    </row>
    <row r="6" spans="1:18" ht="15" customHeight="1">
      <c r="A6" s="99"/>
      <c r="B6" s="54" t="s">
        <v>73</v>
      </c>
      <c r="C6" s="39">
        <v>73</v>
      </c>
      <c r="D6" s="39">
        <v>464</v>
      </c>
      <c r="E6" s="39">
        <v>448</v>
      </c>
      <c r="F6" s="39">
        <v>322</v>
      </c>
      <c r="G6" s="39">
        <v>1528</v>
      </c>
      <c r="H6" s="39">
        <v>1502</v>
      </c>
      <c r="I6" s="39">
        <v>1467</v>
      </c>
      <c r="J6" s="39">
        <v>2487</v>
      </c>
      <c r="K6" s="39">
        <v>2557</v>
      </c>
      <c r="L6" s="39">
        <v>58</v>
      </c>
      <c r="M6" s="39">
        <v>59</v>
      </c>
      <c r="N6" s="52">
        <v>6179</v>
      </c>
      <c r="O6" s="44"/>
      <c r="P6" s="39">
        <v>6162</v>
      </c>
    </row>
    <row r="7" spans="1:18" ht="15" customHeight="1">
      <c r="A7" s="99"/>
      <c r="B7" s="54" t="s">
        <v>74</v>
      </c>
      <c r="C7" s="39">
        <v>75</v>
      </c>
      <c r="D7" s="39">
        <v>1286</v>
      </c>
      <c r="E7" s="39">
        <v>1225</v>
      </c>
      <c r="F7" s="39">
        <v>380</v>
      </c>
      <c r="G7" s="39">
        <v>2063</v>
      </c>
      <c r="H7" s="39">
        <v>1741</v>
      </c>
      <c r="I7" s="39">
        <v>1782</v>
      </c>
      <c r="J7" s="39">
        <v>2776</v>
      </c>
      <c r="K7" s="39">
        <v>2761</v>
      </c>
      <c r="L7" s="39">
        <v>124</v>
      </c>
      <c r="M7" s="39">
        <v>119</v>
      </c>
      <c r="N7" s="52">
        <v>6612</v>
      </c>
      <c r="O7" s="44"/>
      <c r="P7" s="39">
        <v>7829</v>
      </c>
    </row>
    <row r="8" spans="1:18" ht="15" customHeight="1">
      <c r="A8" s="99"/>
      <c r="B8" s="54" t="s">
        <v>75</v>
      </c>
      <c r="C8" s="39">
        <v>158</v>
      </c>
      <c r="D8" s="39">
        <v>2184</v>
      </c>
      <c r="E8" s="39">
        <v>1151</v>
      </c>
      <c r="F8" s="39">
        <v>603</v>
      </c>
      <c r="G8" s="39">
        <v>3067</v>
      </c>
      <c r="H8" s="39">
        <v>2771</v>
      </c>
      <c r="I8" s="39">
        <v>2924</v>
      </c>
      <c r="J8" s="39">
        <v>1998</v>
      </c>
      <c r="K8" s="39">
        <v>2529</v>
      </c>
      <c r="L8" s="39">
        <v>33</v>
      </c>
      <c r="M8" s="39">
        <v>38</v>
      </c>
      <c r="N8" s="52">
        <v>11495</v>
      </c>
      <c r="O8" s="44"/>
      <c r="P8" s="39">
        <v>13602</v>
      </c>
    </row>
    <row r="9" spans="1:18" ht="15" customHeight="1">
      <c r="A9" s="99"/>
      <c r="B9" s="54" t="s">
        <v>76</v>
      </c>
      <c r="C9" s="39">
        <v>644</v>
      </c>
      <c r="D9" s="39">
        <v>1184</v>
      </c>
      <c r="E9" s="39">
        <v>2344</v>
      </c>
      <c r="F9" s="39">
        <v>179</v>
      </c>
      <c r="G9" s="39">
        <v>792</v>
      </c>
      <c r="H9" s="39">
        <v>719</v>
      </c>
      <c r="I9" s="39">
        <v>802</v>
      </c>
      <c r="J9" s="39">
        <v>705</v>
      </c>
      <c r="K9" s="39">
        <v>760</v>
      </c>
      <c r="L9" s="39">
        <v>20</v>
      </c>
      <c r="M9" s="39">
        <v>26</v>
      </c>
      <c r="N9" s="52">
        <v>11732</v>
      </c>
      <c r="O9" s="44"/>
      <c r="P9" s="39">
        <v>13740</v>
      </c>
    </row>
    <row r="10" spans="1:18" ht="15" customHeight="1">
      <c r="A10" s="99"/>
      <c r="B10" s="54" t="s">
        <v>77</v>
      </c>
      <c r="C10" s="39">
        <v>729</v>
      </c>
      <c r="D10" s="39">
        <v>1094</v>
      </c>
      <c r="E10" s="39">
        <v>3713</v>
      </c>
      <c r="F10" s="39">
        <v>165</v>
      </c>
      <c r="G10" s="39">
        <v>1105</v>
      </c>
      <c r="H10" s="39">
        <v>1037</v>
      </c>
      <c r="I10" s="39">
        <v>1161</v>
      </c>
      <c r="J10" s="39">
        <v>938</v>
      </c>
      <c r="K10" s="39">
        <v>1075</v>
      </c>
      <c r="L10" s="39">
        <v>37</v>
      </c>
      <c r="M10" s="39">
        <v>49</v>
      </c>
      <c r="N10" s="52">
        <v>14947</v>
      </c>
      <c r="O10" s="44"/>
      <c r="P10" s="39">
        <v>15881</v>
      </c>
    </row>
    <row r="11" spans="1:18" ht="15" customHeight="1">
      <c r="A11" s="99"/>
      <c r="B11" s="54" t="s">
        <v>78</v>
      </c>
      <c r="C11" s="39">
        <v>547</v>
      </c>
      <c r="D11" s="39">
        <v>1005</v>
      </c>
      <c r="E11" s="39">
        <v>2884</v>
      </c>
      <c r="F11" s="39">
        <v>148</v>
      </c>
      <c r="G11" s="39">
        <v>905</v>
      </c>
      <c r="H11" s="39">
        <v>914</v>
      </c>
      <c r="I11" s="39">
        <v>914</v>
      </c>
      <c r="J11" s="39">
        <v>486</v>
      </c>
      <c r="K11" s="39">
        <v>486</v>
      </c>
      <c r="L11" s="39">
        <v>22</v>
      </c>
      <c r="M11" s="39">
        <v>20</v>
      </c>
      <c r="N11" s="52">
        <v>11075</v>
      </c>
      <c r="O11" s="44"/>
      <c r="P11" s="39">
        <v>10866</v>
      </c>
    </row>
    <row r="12" spans="1:18" ht="15" customHeight="1">
      <c r="A12" s="99"/>
      <c r="B12" s="54" t="s">
        <v>79</v>
      </c>
      <c r="C12" s="39">
        <v>117</v>
      </c>
      <c r="D12" s="39">
        <v>665</v>
      </c>
      <c r="E12" s="39">
        <v>939</v>
      </c>
      <c r="F12" s="39">
        <v>242</v>
      </c>
      <c r="G12" s="39">
        <v>1537</v>
      </c>
      <c r="H12" s="39">
        <v>1187</v>
      </c>
      <c r="I12" s="39">
        <v>1242</v>
      </c>
      <c r="J12" s="39">
        <v>1641</v>
      </c>
      <c r="K12" s="39">
        <v>1702</v>
      </c>
      <c r="L12" s="39">
        <v>27</v>
      </c>
      <c r="M12" s="39">
        <v>22</v>
      </c>
      <c r="N12" s="52">
        <v>6731</v>
      </c>
      <c r="O12" s="44"/>
      <c r="P12" s="39">
        <v>7543</v>
      </c>
    </row>
    <row r="13" spans="1:18" ht="15" customHeight="1">
      <c r="A13" s="99"/>
      <c r="B13" s="54" t="s">
        <v>80</v>
      </c>
      <c r="C13" s="39">
        <v>899</v>
      </c>
      <c r="D13" s="39">
        <v>666</v>
      </c>
      <c r="E13" s="39">
        <v>1730</v>
      </c>
      <c r="F13" s="39">
        <v>326</v>
      </c>
      <c r="G13" s="39">
        <v>2449</v>
      </c>
      <c r="H13" s="39">
        <v>2719</v>
      </c>
      <c r="I13" s="39">
        <v>2805</v>
      </c>
      <c r="J13" s="39">
        <v>617</v>
      </c>
      <c r="K13" s="39">
        <v>629</v>
      </c>
      <c r="L13" s="39">
        <v>10</v>
      </c>
      <c r="M13" s="39">
        <v>12</v>
      </c>
      <c r="N13" s="52">
        <v>12903</v>
      </c>
      <c r="O13" s="44"/>
      <c r="P13" s="39">
        <v>13986</v>
      </c>
    </row>
    <row r="14" spans="1:18" ht="15" customHeight="1">
      <c r="A14" s="99"/>
      <c r="B14" s="49" t="s">
        <v>81</v>
      </c>
      <c r="C14" s="47">
        <v>288</v>
      </c>
      <c r="D14" s="47">
        <v>1539</v>
      </c>
      <c r="E14" s="47">
        <v>1795</v>
      </c>
      <c r="F14" s="47">
        <v>425</v>
      </c>
      <c r="G14" s="47">
        <v>2543</v>
      </c>
      <c r="H14" s="47">
        <v>2520</v>
      </c>
      <c r="I14" s="47">
        <v>2235</v>
      </c>
      <c r="J14" s="47">
        <v>2437</v>
      </c>
      <c r="K14" s="47">
        <v>2105</v>
      </c>
      <c r="L14" s="47">
        <v>96</v>
      </c>
      <c r="M14" s="47">
        <v>79</v>
      </c>
      <c r="N14" s="45">
        <v>18583</v>
      </c>
      <c r="O14" s="48"/>
      <c r="P14" s="47">
        <v>21550</v>
      </c>
    </row>
    <row r="15" spans="1:18" ht="15" customHeight="1">
      <c r="A15" s="98" t="s">
        <v>82</v>
      </c>
      <c r="B15" s="53" t="s">
        <v>83</v>
      </c>
      <c r="C15" s="39">
        <v>379</v>
      </c>
      <c r="D15" s="39">
        <v>2087</v>
      </c>
      <c r="E15" s="39">
        <v>2095</v>
      </c>
      <c r="F15" s="39">
        <v>200</v>
      </c>
      <c r="G15" s="39">
        <v>1662</v>
      </c>
      <c r="H15" s="39">
        <v>1606</v>
      </c>
      <c r="I15" s="39">
        <v>1721</v>
      </c>
      <c r="J15" s="39">
        <v>2833</v>
      </c>
      <c r="K15" s="39">
        <v>3200</v>
      </c>
      <c r="L15" s="39">
        <v>52</v>
      </c>
      <c r="M15" s="39">
        <v>58</v>
      </c>
      <c r="N15" s="52">
        <v>14229</v>
      </c>
      <c r="O15" s="51"/>
      <c r="P15" s="39">
        <v>18441</v>
      </c>
    </row>
    <row r="16" spans="1:18" ht="15" customHeight="1">
      <c r="A16" s="98"/>
      <c r="B16" s="54" t="s">
        <v>84</v>
      </c>
      <c r="C16" s="39">
        <v>131</v>
      </c>
      <c r="D16" s="39">
        <v>438</v>
      </c>
      <c r="E16" s="39">
        <v>249</v>
      </c>
      <c r="F16" s="39">
        <v>39</v>
      </c>
      <c r="G16" s="39">
        <v>930</v>
      </c>
      <c r="H16" s="39">
        <v>869</v>
      </c>
      <c r="I16" s="39">
        <v>905</v>
      </c>
      <c r="J16" s="39">
        <v>1564</v>
      </c>
      <c r="K16" s="39">
        <v>1554</v>
      </c>
      <c r="L16" s="39">
        <v>9</v>
      </c>
      <c r="M16" s="39">
        <v>12</v>
      </c>
      <c r="N16" s="52">
        <v>3154</v>
      </c>
      <c r="O16" s="44"/>
      <c r="P16" s="39">
        <v>3394</v>
      </c>
    </row>
    <row r="17" spans="1:16" ht="15" customHeight="1">
      <c r="A17" s="98"/>
      <c r="B17" s="54" t="s">
        <v>85</v>
      </c>
      <c r="C17" s="39">
        <v>335</v>
      </c>
      <c r="D17" s="39">
        <v>1388</v>
      </c>
      <c r="E17" s="39">
        <v>1153</v>
      </c>
      <c r="F17" s="39">
        <v>146</v>
      </c>
      <c r="G17" s="39">
        <v>1646</v>
      </c>
      <c r="H17" s="39">
        <v>1525</v>
      </c>
      <c r="I17" s="39">
        <v>1553</v>
      </c>
      <c r="J17" s="39">
        <v>2491</v>
      </c>
      <c r="K17" s="39">
        <v>2555</v>
      </c>
      <c r="L17" s="39">
        <v>28</v>
      </c>
      <c r="M17" s="39">
        <v>27</v>
      </c>
      <c r="N17" s="52">
        <v>9846</v>
      </c>
      <c r="O17" s="44"/>
      <c r="P17" s="39">
        <v>10062</v>
      </c>
    </row>
    <row r="18" spans="1:16" ht="15" customHeight="1">
      <c r="A18" s="98"/>
      <c r="B18" s="54" t="s">
        <v>86</v>
      </c>
      <c r="C18" s="39">
        <v>894</v>
      </c>
      <c r="D18" s="39">
        <v>1551</v>
      </c>
      <c r="E18" s="39">
        <v>3307</v>
      </c>
      <c r="F18" s="39">
        <v>126</v>
      </c>
      <c r="G18" s="39">
        <v>1296</v>
      </c>
      <c r="H18" s="39">
        <v>1254</v>
      </c>
      <c r="I18" s="39">
        <v>1344</v>
      </c>
      <c r="J18" s="39">
        <v>1303</v>
      </c>
      <c r="K18" s="39">
        <v>1520</v>
      </c>
      <c r="L18" s="39">
        <v>43</v>
      </c>
      <c r="M18" s="39">
        <v>42</v>
      </c>
      <c r="N18" s="52">
        <v>14802</v>
      </c>
      <c r="O18" s="44"/>
      <c r="P18" s="39">
        <v>16856</v>
      </c>
    </row>
    <row r="19" spans="1:16" ht="15" customHeight="1">
      <c r="A19" s="98"/>
      <c r="B19" s="54" t="s">
        <v>87</v>
      </c>
      <c r="C19" s="39">
        <v>950</v>
      </c>
      <c r="D19" s="39">
        <v>1123</v>
      </c>
      <c r="E19" s="39">
        <v>3114</v>
      </c>
      <c r="F19" s="39">
        <v>99</v>
      </c>
      <c r="G19" s="39">
        <v>1240</v>
      </c>
      <c r="H19" s="39">
        <v>1455</v>
      </c>
      <c r="I19" s="39">
        <v>1531</v>
      </c>
      <c r="J19" s="39">
        <v>1060</v>
      </c>
      <c r="K19" s="39">
        <v>1223</v>
      </c>
      <c r="L19" s="39">
        <v>15</v>
      </c>
      <c r="M19" s="39">
        <v>16</v>
      </c>
      <c r="N19" s="52">
        <v>13379</v>
      </c>
      <c r="O19" s="44"/>
      <c r="P19" s="39">
        <v>15358</v>
      </c>
    </row>
    <row r="20" spans="1:16" ht="15" customHeight="1">
      <c r="A20" s="98"/>
      <c r="B20" s="54" t="s">
        <v>88</v>
      </c>
      <c r="C20" s="39">
        <v>206</v>
      </c>
      <c r="D20" s="39">
        <v>725</v>
      </c>
      <c r="E20" s="39">
        <v>1157</v>
      </c>
      <c r="F20" s="39">
        <v>135</v>
      </c>
      <c r="G20" s="39">
        <v>1465</v>
      </c>
      <c r="H20" s="39">
        <v>1521</v>
      </c>
      <c r="I20" s="39">
        <v>1519</v>
      </c>
      <c r="J20" s="39">
        <v>1684</v>
      </c>
      <c r="K20" s="39">
        <v>1665</v>
      </c>
      <c r="L20" s="39">
        <v>51</v>
      </c>
      <c r="M20" s="39">
        <v>52</v>
      </c>
      <c r="N20" s="52">
        <v>9493</v>
      </c>
      <c r="O20" s="44"/>
      <c r="P20" s="39">
        <v>10748</v>
      </c>
    </row>
    <row r="21" spans="1:16" ht="15" customHeight="1">
      <c r="A21" s="98"/>
      <c r="B21" s="54" t="s">
        <v>89</v>
      </c>
      <c r="C21" s="39">
        <v>668</v>
      </c>
      <c r="D21" s="39">
        <v>1576</v>
      </c>
      <c r="E21" s="39">
        <v>3041</v>
      </c>
      <c r="F21" s="39">
        <v>200</v>
      </c>
      <c r="G21" s="39">
        <v>815</v>
      </c>
      <c r="H21" s="39">
        <v>829</v>
      </c>
      <c r="I21" s="39">
        <v>834</v>
      </c>
      <c r="J21" s="39">
        <v>1446</v>
      </c>
      <c r="K21" s="39">
        <v>1584</v>
      </c>
      <c r="L21" s="39">
        <v>44</v>
      </c>
      <c r="M21" s="39">
        <v>48</v>
      </c>
      <c r="N21" s="52">
        <v>14426</v>
      </c>
      <c r="O21" s="44"/>
      <c r="P21" s="39">
        <v>16070</v>
      </c>
    </row>
    <row r="22" spans="1:16" ht="15" customHeight="1">
      <c r="A22" s="98"/>
      <c r="B22" s="54" t="s">
        <v>90</v>
      </c>
      <c r="C22" s="39" t="s">
        <v>91</v>
      </c>
      <c r="D22" s="39">
        <v>55</v>
      </c>
      <c r="E22" s="39">
        <v>0</v>
      </c>
      <c r="F22" s="39">
        <v>7</v>
      </c>
      <c r="G22" s="39" t="s">
        <v>92</v>
      </c>
      <c r="H22" s="39" t="s">
        <v>92</v>
      </c>
      <c r="I22" s="39" t="s">
        <v>92</v>
      </c>
      <c r="J22" s="39" t="s">
        <v>92</v>
      </c>
      <c r="K22" s="39" t="s">
        <v>92</v>
      </c>
      <c r="L22" s="39" t="s">
        <v>91</v>
      </c>
      <c r="M22" s="39" t="s">
        <v>91</v>
      </c>
      <c r="N22" s="52" t="s">
        <v>92</v>
      </c>
      <c r="O22" s="44"/>
      <c r="P22" s="39">
        <v>568</v>
      </c>
    </row>
    <row r="23" spans="1:16" ht="15" customHeight="1">
      <c r="A23" s="98"/>
      <c r="B23" s="54" t="s">
        <v>93</v>
      </c>
      <c r="C23" s="39">
        <v>611</v>
      </c>
      <c r="D23" s="39">
        <v>734</v>
      </c>
      <c r="E23" s="39">
        <v>604</v>
      </c>
      <c r="F23" s="39">
        <v>83</v>
      </c>
      <c r="G23" s="39">
        <v>1000</v>
      </c>
      <c r="H23" s="39">
        <v>1269</v>
      </c>
      <c r="I23" s="39">
        <v>1268</v>
      </c>
      <c r="J23" s="39">
        <v>785</v>
      </c>
      <c r="K23" s="39">
        <v>786</v>
      </c>
      <c r="L23" s="39">
        <v>12</v>
      </c>
      <c r="M23" s="39">
        <v>13</v>
      </c>
      <c r="N23" s="52">
        <v>7520</v>
      </c>
      <c r="O23" s="44"/>
      <c r="P23" s="39">
        <v>7812</v>
      </c>
    </row>
    <row r="24" spans="1:16" ht="15" customHeight="1">
      <c r="A24" s="98"/>
      <c r="B24" s="49" t="s">
        <v>81</v>
      </c>
      <c r="C24" s="47">
        <v>106</v>
      </c>
      <c r="D24" s="47">
        <v>982</v>
      </c>
      <c r="E24" s="47">
        <v>547</v>
      </c>
      <c r="F24" s="47">
        <v>39</v>
      </c>
      <c r="G24" s="47">
        <v>527</v>
      </c>
      <c r="H24" s="47">
        <v>530</v>
      </c>
      <c r="I24" s="47">
        <v>504</v>
      </c>
      <c r="J24" s="47">
        <v>537</v>
      </c>
      <c r="K24" s="47">
        <v>499</v>
      </c>
      <c r="L24" s="47">
        <v>27</v>
      </c>
      <c r="M24" s="47">
        <v>20</v>
      </c>
      <c r="N24" s="45">
        <v>3945</v>
      </c>
      <c r="O24" s="48"/>
      <c r="P24" s="47">
        <v>6052</v>
      </c>
    </row>
    <row r="25" spans="1:16" ht="15" customHeight="1">
      <c r="A25" s="98" t="s">
        <v>94</v>
      </c>
      <c r="B25" s="53" t="s">
        <v>95</v>
      </c>
      <c r="C25" s="39">
        <v>12</v>
      </c>
      <c r="D25" s="39">
        <v>117</v>
      </c>
      <c r="E25" s="39">
        <v>215</v>
      </c>
      <c r="F25" s="39">
        <v>52</v>
      </c>
      <c r="G25" s="39">
        <v>134</v>
      </c>
      <c r="H25" s="39">
        <v>133</v>
      </c>
      <c r="I25" s="39">
        <v>133</v>
      </c>
      <c r="J25" s="39">
        <v>193</v>
      </c>
      <c r="K25" s="39">
        <v>196</v>
      </c>
      <c r="L25" s="39">
        <v>5</v>
      </c>
      <c r="M25" s="39">
        <v>6</v>
      </c>
      <c r="N25" s="52">
        <v>1664</v>
      </c>
      <c r="O25" s="51"/>
      <c r="P25" s="39">
        <v>1618</v>
      </c>
    </row>
    <row r="26" spans="1:16" ht="15" customHeight="1">
      <c r="A26" s="98"/>
      <c r="B26" s="54" t="s">
        <v>96</v>
      </c>
      <c r="C26" s="39">
        <v>111</v>
      </c>
      <c r="D26" s="39">
        <v>504</v>
      </c>
      <c r="E26" s="39">
        <v>492</v>
      </c>
      <c r="F26" s="39">
        <v>444</v>
      </c>
      <c r="G26" s="39">
        <v>3469</v>
      </c>
      <c r="H26" s="39">
        <v>2943</v>
      </c>
      <c r="I26" s="39">
        <v>3030</v>
      </c>
      <c r="J26" s="39">
        <v>4505</v>
      </c>
      <c r="K26" s="39">
        <v>4502</v>
      </c>
      <c r="L26" s="39">
        <v>264</v>
      </c>
      <c r="M26" s="39">
        <v>289</v>
      </c>
      <c r="N26" s="52">
        <v>6594</v>
      </c>
      <c r="O26" s="44"/>
      <c r="P26" s="39">
        <v>7577</v>
      </c>
    </row>
    <row r="27" spans="1:16" ht="15" customHeight="1">
      <c r="A27" s="98"/>
      <c r="B27" s="54" t="s">
        <v>97</v>
      </c>
      <c r="C27" s="39">
        <v>462</v>
      </c>
      <c r="D27" s="39">
        <v>1488</v>
      </c>
      <c r="E27" s="39">
        <v>2214</v>
      </c>
      <c r="F27" s="39">
        <v>440</v>
      </c>
      <c r="G27" s="39">
        <v>2123</v>
      </c>
      <c r="H27" s="39">
        <v>2166</v>
      </c>
      <c r="I27" s="39">
        <v>2390</v>
      </c>
      <c r="J27" s="39">
        <v>1536</v>
      </c>
      <c r="K27" s="39">
        <v>2215</v>
      </c>
      <c r="L27" s="39">
        <v>78</v>
      </c>
      <c r="M27" s="39">
        <v>107</v>
      </c>
      <c r="N27" s="52">
        <v>13329</v>
      </c>
      <c r="O27" s="44"/>
      <c r="P27" s="39">
        <v>15524</v>
      </c>
    </row>
    <row r="28" spans="1:16" ht="15" customHeight="1">
      <c r="A28" s="98"/>
      <c r="B28" s="54" t="s">
        <v>98</v>
      </c>
      <c r="C28" s="39">
        <v>128</v>
      </c>
      <c r="D28" s="39">
        <v>334</v>
      </c>
      <c r="E28" s="39">
        <v>665</v>
      </c>
      <c r="F28" s="39">
        <v>235</v>
      </c>
      <c r="G28" s="39">
        <v>1260</v>
      </c>
      <c r="H28" s="39">
        <v>1253</v>
      </c>
      <c r="I28" s="39">
        <v>1263</v>
      </c>
      <c r="J28" s="39">
        <v>3147</v>
      </c>
      <c r="K28" s="39">
        <v>3045</v>
      </c>
      <c r="L28" s="39">
        <v>211</v>
      </c>
      <c r="M28" s="39">
        <v>226</v>
      </c>
      <c r="N28" s="52">
        <v>4612</v>
      </c>
      <c r="O28" s="44"/>
      <c r="P28" s="39">
        <v>5533</v>
      </c>
    </row>
    <row r="29" spans="1:16" ht="15" customHeight="1">
      <c r="A29" s="98"/>
      <c r="B29" s="54" t="s">
        <v>99</v>
      </c>
      <c r="C29" s="39">
        <v>407</v>
      </c>
      <c r="D29" s="39">
        <v>819</v>
      </c>
      <c r="E29" s="39">
        <v>3266</v>
      </c>
      <c r="F29" s="39">
        <v>331</v>
      </c>
      <c r="G29" s="39">
        <v>2008</v>
      </c>
      <c r="H29" s="39">
        <v>1731</v>
      </c>
      <c r="I29" s="39">
        <v>1898</v>
      </c>
      <c r="J29" s="39">
        <v>1539</v>
      </c>
      <c r="K29" s="39">
        <v>1947</v>
      </c>
      <c r="L29" s="39">
        <v>90</v>
      </c>
      <c r="M29" s="39">
        <v>111</v>
      </c>
      <c r="N29" s="52">
        <v>15053</v>
      </c>
      <c r="O29" s="44"/>
      <c r="P29" s="39">
        <v>16860</v>
      </c>
    </row>
    <row r="30" spans="1:16" ht="15" customHeight="1">
      <c r="A30" s="98"/>
      <c r="B30" s="54" t="s">
        <v>100</v>
      </c>
      <c r="C30" s="39">
        <v>429</v>
      </c>
      <c r="D30" s="39">
        <v>1270</v>
      </c>
      <c r="E30" s="39">
        <v>2330</v>
      </c>
      <c r="F30" s="39">
        <v>151</v>
      </c>
      <c r="G30" s="39">
        <v>1243</v>
      </c>
      <c r="H30" s="39">
        <v>1073</v>
      </c>
      <c r="I30" s="39">
        <v>1234</v>
      </c>
      <c r="J30" s="39">
        <v>1399</v>
      </c>
      <c r="K30" s="39">
        <v>1723</v>
      </c>
      <c r="L30" s="39">
        <v>76</v>
      </c>
      <c r="M30" s="39">
        <v>86</v>
      </c>
      <c r="N30" s="52">
        <v>10844</v>
      </c>
      <c r="O30" s="44"/>
      <c r="P30" s="39">
        <v>11581</v>
      </c>
    </row>
    <row r="31" spans="1:16" ht="15" customHeight="1">
      <c r="A31" s="98"/>
      <c r="B31" s="54" t="s">
        <v>101</v>
      </c>
      <c r="C31" s="39">
        <v>248</v>
      </c>
      <c r="D31" s="39">
        <v>774</v>
      </c>
      <c r="E31" s="39">
        <v>723</v>
      </c>
      <c r="F31" s="39">
        <v>380</v>
      </c>
      <c r="G31" s="39">
        <v>2594</v>
      </c>
      <c r="H31" s="39">
        <v>2468</v>
      </c>
      <c r="I31" s="39">
        <v>2490</v>
      </c>
      <c r="J31" s="39">
        <v>3286</v>
      </c>
      <c r="K31" s="39">
        <v>3290</v>
      </c>
      <c r="L31" s="39">
        <v>156</v>
      </c>
      <c r="M31" s="39">
        <v>143</v>
      </c>
      <c r="N31" s="52">
        <v>7396</v>
      </c>
      <c r="O31" s="44"/>
      <c r="P31" s="39">
        <v>9004</v>
      </c>
    </row>
    <row r="32" spans="1:16" ht="15" customHeight="1">
      <c r="A32" s="98"/>
      <c r="B32" s="54" t="s">
        <v>102</v>
      </c>
      <c r="C32" s="39">
        <v>71</v>
      </c>
      <c r="D32" s="39">
        <v>870</v>
      </c>
      <c r="E32" s="39">
        <v>740</v>
      </c>
      <c r="F32" s="39">
        <v>255</v>
      </c>
      <c r="G32" s="39">
        <v>1517</v>
      </c>
      <c r="H32" s="39">
        <v>1668</v>
      </c>
      <c r="I32" s="39">
        <v>1762</v>
      </c>
      <c r="J32" s="39">
        <v>1237</v>
      </c>
      <c r="K32" s="39">
        <v>1550</v>
      </c>
      <c r="L32" s="39">
        <v>22</v>
      </c>
      <c r="M32" s="39">
        <v>29</v>
      </c>
      <c r="N32" s="52">
        <v>6388</v>
      </c>
      <c r="O32" s="44"/>
      <c r="P32" s="39">
        <v>7241</v>
      </c>
    </row>
    <row r="33" spans="1:16" ht="15" customHeight="1">
      <c r="A33" s="98"/>
      <c r="B33" s="49" t="s">
        <v>81</v>
      </c>
      <c r="C33" s="47">
        <v>46</v>
      </c>
      <c r="D33" s="47">
        <v>153</v>
      </c>
      <c r="E33" s="47">
        <v>196</v>
      </c>
      <c r="F33" s="47">
        <v>76</v>
      </c>
      <c r="G33" s="47">
        <v>756</v>
      </c>
      <c r="H33" s="47">
        <v>722</v>
      </c>
      <c r="I33" s="47">
        <v>728</v>
      </c>
      <c r="J33" s="47">
        <v>696</v>
      </c>
      <c r="K33" s="47">
        <v>703</v>
      </c>
      <c r="L33" s="47">
        <v>38</v>
      </c>
      <c r="M33" s="47">
        <v>32</v>
      </c>
      <c r="N33" s="45">
        <v>3330</v>
      </c>
      <c r="O33" s="48"/>
      <c r="P33" s="47">
        <v>3607</v>
      </c>
    </row>
    <row r="34" spans="1:16" ht="15" customHeight="1">
      <c r="A34" s="98" t="s">
        <v>103</v>
      </c>
      <c r="B34" s="53" t="s">
        <v>104</v>
      </c>
      <c r="C34" s="39">
        <v>503</v>
      </c>
      <c r="D34" s="39">
        <v>1395</v>
      </c>
      <c r="E34" s="39">
        <v>1867</v>
      </c>
      <c r="F34" s="39">
        <v>385</v>
      </c>
      <c r="G34" s="39">
        <v>3451</v>
      </c>
      <c r="H34" s="39">
        <v>3003</v>
      </c>
      <c r="I34" s="39">
        <v>3065</v>
      </c>
      <c r="J34" s="39">
        <v>1809</v>
      </c>
      <c r="K34" s="39">
        <v>1793</v>
      </c>
      <c r="L34" s="39">
        <v>270</v>
      </c>
      <c r="M34" s="39">
        <v>262</v>
      </c>
      <c r="N34" s="52">
        <v>14685</v>
      </c>
      <c r="O34" s="51"/>
      <c r="P34" s="39">
        <v>14910</v>
      </c>
    </row>
    <row r="35" spans="1:16" ht="15" customHeight="1">
      <c r="A35" s="98"/>
      <c r="B35" s="54" t="s">
        <v>105</v>
      </c>
      <c r="C35" s="39">
        <v>222</v>
      </c>
      <c r="D35" s="39">
        <v>876</v>
      </c>
      <c r="E35" s="39">
        <v>672</v>
      </c>
      <c r="F35" s="39">
        <v>152</v>
      </c>
      <c r="G35" s="39">
        <v>1686</v>
      </c>
      <c r="H35" s="39">
        <v>1630</v>
      </c>
      <c r="I35" s="39">
        <v>1683</v>
      </c>
      <c r="J35" s="39">
        <v>1017</v>
      </c>
      <c r="K35" s="39">
        <v>1065</v>
      </c>
      <c r="L35" s="39">
        <v>135</v>
      </c>
      <c r="M35" s="39">
        <v>167</v>
      </c>
      <c r="N35" s="52">
        <v>8167</v>
      </c>
      <c r="O35" s="44"/>
      <c r="P35" s="39">
        <v>9337</v>
      </c>
    </row>
    <row r="36" spans="1:16" ht="15" customHeight="1">
      <c r="A36" s="98"/>
      <c r="B36" s="54" t="s">
        <v>106</v>
      </c>
      <c r="C36" s="39">
        <v>113</v>
      </c>
      <c r="D36" s="39">
        <v>757</v>
      </c>
      <c r="E36" s="39">
        <v>733</v>
      </c>
      <c r="F36" s="39">
        <v>86</v>
      </c>
      <c r="G36" s="39">
        <v>1180</v>
      </c>
      <c r="H36" s="39">
        <v>1014</v>
      </c>
      <c r="I36" s="39">
        <v>1037</v>
      </c>
      <c r="J36" s="39">
        <v>269</v>
      </c>
      <c r="K36" s="39">
        <v>350</v>
      </c>
      <c r="L36" s="39">
        <v>60</v>
      </c>
      <c r="M36" s="39">
        <v>64</v>
      </c>
      <c r="N36" s="52">
        <v>3966</v>
      </c>
      <c r="O36" s="44"/>
      <c r="P36" s="39">
        <v>3528</v>
      </c>
    </row>
    <row r="37" spans="1:16" ht="15" customHeight="1">
      <c r="A37" s="98"/>
      <c r="B37" s="54" t="s">
        <v>107</v>
      </c>
      <c r="C37" s="39">
        <v>51</v>
      </c>
      <c r="D37" s="39">
        <v>286</v>
      </c>
      <c r="E37" s="39">
        <v>245</v>
      </c>
      <c r="F37" s="39">
        <v>55</v>
      </c>
      <c r="G37" s="39">
        <v>510</v>
      </c>
      <c r="H37" s="39">
        <v>407</v>
      </c>
      <c r="I37" s="39">
        <v>440</v>
      </c>
      <c r="J37" s="39">
        <v>212</v>
      </c>
      <c r="K37" s="39">
        <v>271</v>
      </c>
      <c r="L37" s="39">
        <v>48</v>
      </c>
      <c r="M37" s="39">
        <v>72</v>
      </c>
      <c r="N37" s="52">
        <v>3941</v>
      </c>
      <c r="O37" s="44"/>
      <c r="P37" s="39">
        <v>4212</v>
      </c>
    </row>
    <row r="38" spans="1:16" ht="15" customHeight="1">
      <c r="A38" s="98"/>
      <c r="B38" s="54" t="s">
        <v>108</v>
      </c>
      <c r="C38" s="39">
        <v>277</v>
      </c>
      <c r="D38" s="39">
        <v>961</v>
      </c>
      <c r="E38" s="39">
        <v>1894</v>
      </c>
      <c r="F38" s="39">
        <v>99</v>
      </c>
      <c r="G38" s="39">
        <v>1235</v>
      </c>
      <c r="H38" s="39">
        <v>875</v>
      </c>
      <c r="I38" s="39">
        <v>928</v>
      </c>
      <c r="J38" s="39">
        <v>594</v>
      </c>
      <c r="K38" s="39">
        <v>688</v>
      </c>
      <c r="L38" s="39">
        <v>119</v>
      </c>
      <c r="M38" s="39">
        <v>131</v>
      </c>
      <c r="N38" s="52">
        <v>7484</v>
      </c>
      <c r="O38" s="44"/>
      <c r="P38" s="39">
        <v>8399</v>
      </c>
    </row>
    <row r="39" spans="1:16" ht="15" customHeight="1">
      <c r="A39" s="98"/>
      <c r="B39" s="49" t="s">
        <v>81</v>
      </c>
      <c r="C39" s="47">
        <v>51</v>
      </c>
      <c r="D39" s="47">
        <v>88</v>
      </c>
      <c r="E39" s="47">
        <v>93</v>
      </c>
      <c r="F39" s="47">
        <v>11</v>
      </c>
      <c r="G39" s="47">
        <v>194</v>
      </c>
      <c r="H39" s="47">
        <v>193</v>
      </c>
      <c r="I39" s="47">
        <v>182</v>
      </c>
      <c r="J39" s="47">
        <v>94</v>
      </c>
      <c r="K39" s="47">
        <v>99</v>
      </c>
      <c r="L39" s="47">
        <v>12</v>
      </c>
      <c r="M39" s="47">
        <v>13</v>
      </c>
      <c r="N39" s="45">
        <v>917</v>
      </c>
      <c r="O39" s="48"/>
      <c r="P39" s="47">
        <v>763</v>
      </c>
    </row>
    <row r="40" spans="1:16" ht="15" customHeight="1">
      <c r="A40" s="98" t="s">
        <v>109</v>
      </c>
      <c r="B40" s="53" t="s">
        <v>110</v>
      </c>
      <c r="C40" s="39">
        <v>290</v>
      </c>
      <c r="D40" s="39">
        <v>534</v>
      </c>
      <c r="E40" s="39">
        <v>785</v>
      </c>
      <c r="F40" s="39">
        <v>182</v>
      </c>
      <c r="G40" s="39">
        <v>1993</v>
      </c>
      <c r="H40" s="39">
        <v>1755</v>
      </c>
      <c r="I40" s="39">
        <v>1789</v>
      </c>
      <c r="J40" s="39">
        <v>1345</v>
      </c>
      <c r="K40" s="39">
        <v>1444</v>
      </c>
      <c r="L40" s="39">
        <v>187</v>
      </c>
      <c r="M40" s="39">
        <v>208</v>
      </c>
      <c r="N40" s="52">
        <v>7597</v>
      </c>
      <c r="O40" s="51"/>
      <c r="P40" s="39">
        <v>8181</v>
      </c>
    </row>
    <row r="41" spans="1:16" ht="15" customHeight="1">
      <c r="A41" s="98"/>
      <c r="B41" s="54" t="s">
        <v>111</v>
      </c>
      <c r="C41" s="39">
        <v>298</v>
      </c>
      <c r="D41" s="39">
        <v>1030</v>
      </c>
      <c r="E41" s="39">
        <v>1158</v>
      </c>
      <c r="F41" s="39">
        <v>102</v>
      </c>
      <c r="G41" s="39">
        <v>1289</v>
      </c>
      <c r="H41" s="39">
        <v>1107</v>
      </c>
      <c r="I41" s="39">
        <v>1199</v>
      </c>
      <c r="J41" s="39">
        <v>797</v>
      </c>
      <c r="K41" s="39">
        <v>1027</v>
      </c>
      <c r="L41" s="39">
        <v>72</v>
      </c>
      <c r="M41" s="39">
        <v>109</v>
      </c>
      <c r="N41" s="52">
        <v>7938</v>
      </c>
      <c r="O41" s="44"/>
      <c r="P41" s="39">
        <v>8288</v>
      </c>
    </row>
    <row r="42" spans="1:16" ht="15" customHeight="1">
      <c r="A42" s="98"/>
      <c r="B42" s="54" t="s">
        <v>112</v>
      </c>
      <c r="C42" s="39" t="s">
        <v>91</v>
      </c>
      <c r="D42" s="39" t="s">
        <v>92</v>
      </c>
      <c r="E42" s="39">
        <v>1942</v>
      </c>
      <c r="F42" s="39">
        <v>169</v>
      </c>
      <c r="G42" s="39">
        <v>1316</v>
      </c>
      <c r="H42" s="39">
        <v>1336</v>
      </c>
      <c r="I42" s="39">
        <v>1312</v>
      </c>
      <c r="J42" s="39">
        <v>1262</v>
      </c>
      <c r="K42" s="39">
        <v>1256</v>
      </c>
      <c r="L42" s="39">
        <v>44</v>
      </c>
      <c r="M42" s="39">
        <v>42</v>
      </c>
      <c r="N42" s="52">
        <v>6584</v>
      </c>
      <c r="O42" s="44"/>
      <c r="P42" s="39">
        <v>5947</v>
      </c>
    </row>
    <row r="43" spans="1:16" ht="15" customHeight="1">
      <c r="A43" s="98"/>
      <c r="B43" s="54" t="s">
        <v>113</v>
      </c>
      <c r="C43" s="39">
        <v>443</v>
      </c>
      <c r="D43" s="39">
        <v>1931</v>
      </c>
      <c r="E43" s="39">
        <v>1566</v>
      </c>
      <c r="F43" s="39">
        <v>236</v>
      </c>
      <c r="G43" s="39">
        <v>3082</v>
      </c>
      <c r="H43" s="39">
        <v>2745</v>
      </c>
      <c r="I43" s="39">
        <v>2833</v>
      </c>
      <c r="J43" s="39">
        <v>1720</v>
      </c>
      <c r="K43" s="39">
        <v>1883</v>
      </c>
      <c r="L43" s="39">
        <v>209</v>
      </c>
      <c r="M43" s="39">
        <v>254</v>
      </c>
      <c r="N43" s="52">
        <v>10756</v>
      </c>
      <c r="O43" s="44"/>
      <c r="P43" s="39">
        <v>12524</v>
      </c>
    </row>
    <row r="44" spans="1:16" ht="15" customHeight="1">
      <c r="A44" s="98"/>
      <c r="B44" s="60" t="s">
        <v>114</v>
      </c>
      <c r="C44" s="47">
        <v>23</v>
      </c>
      <c r="D44" s="47">
        <v>58</v>
      </c>
      <c r="E44" s="47">
        <v>410</v>
      </c>
      <c r="F44" s="47">
        <v>43</v>
      </c>
      <c r="G44" s="47">
        <v>363</v>
      </c>
      <c r="H44" s="47">
        <v>320</v>
      </c>
      <c r="I44" s="47">
        <v>263</v>
      </c>
      <c r="J44" s="47">
        <v>305</v>
      </c>
      <c r="K44" s="47">
        <v>259</v>
      </c>
      <c r="L44" s="47">
        <v>29</v>
      </c>
      <c r="M44" s="47">
        <v>25</v>
      </c>
      <c r="N44" s="45">
        <v>1734</v>
      </c>
      <c r="O44" s="48"/>
      <c r="P44" s="47">
        <v>1769</v>
      </c>
    </row>
    <row r="45" spans="1:16" ht="15" customHeight="1">
      <c r="A45" s="59" t="s">
        <v>115</v>
      </c>
      <c r="B45" s="58" t="s">
        <v>116</v>
      </c>
      <c r="C45" s="47">
        <v>650</v>
      </c>
      <c r="D45" s="47">
        <v>1142</v>
      </c>
      <c r="E45" s="47">
        <v>1750</v>
      </c>
      <c r="F45" s="47">
        <v>397</v>
      </c>
      <c r="G45" s="47">
        <v>3258</v>
      </c>
      <c r="H45" s="47">
        <v>3005</v>
      </c>
      <c r="I45" s="47">
        <v>3010</v>
      </c>
      <c r="J45" s="47">
        <v>7172</v>
      </c>
      <c r="K45" s="47">
        <v>7111</v>
      </c>
      <c r="L45" s="47">
        <v>165</v>
      </c>
      <c r="M45" s="47">
        <v>164</v>
      </c>
      <c r="N45" s="45">
        <v>12914</v>
      </c>
      <c r="O45" s="57"/>
      <c r="P45" s="47">
        <v>12893</v>
      </c>
    </row>
    <row r="46" spans="1:16" ht="15" customHeight="1">
      <c r="A46" s="98" t="s">
        <v>117</v>
      </c>
      <c r="B46" s="56" t="s">
        <v>118</v>
      </c>
      <c r="C46" s="39">
        <v>0</v>
      </c>
      <c r="D46" s="39" t="s">
        <v>91</v>
      </c>
      <c r="E46" s="39">
        <v>0</v>
      </c>
      <c r="F46" s="39" t="s">
        <v>91</v>
      </c>
      <c r="G46" s="39" t="s">
        <v>91</v>
      </c>
      <c r="H46" s="39" t="s">
        <v>91</v>
      </c>
      <c r="I46" s="39" t="s">
        <v>91</v>
      </c>
      <c r="J46" s="39" t="s">
        <v>91</v>
      </c>
      <c r="K46" s="39" t="s">
        <v>91</v>
      </c>
      <c r="L46" s="39" t="s">
        <v>91</v>
      </c>
      <c r="M46" s="39" t="s">
        <v>91</v>
      </c>
      <c r="N46" s="52" t="s">
        <v>91</v>
      </c>
      <c r="O46" s="51"/>
      <c r="P46" s="39">
        <v>8</v>
      </c>
    </row>
    <row r="47" spans="1:16" ht="15" customHeight="1">
      <c r="A47" s="98"/>
      <c r="B47" s="55" t="s">
        <v>119</v>
      </c>
      <c r="C47" s="47">
        <v>117</v>
      </c>
      <c r="D47" s="47">
        <v>414</v>
      </c>
      <c r="E47" s="47">
        <v>201</v>
      </c>
      <c r="F47" s="47">
        <v>353</v>
      </c>
      <c r="G47" s="47">
        <v>708</v>
      </c>
      <c r="H47" s="47">
        <v>740</v>
      </c>
      <c r="I47" s="47">
        <v>740</v>
      </c>
      <c r="J47" s="47">
        <v>1693</v>
      </c>
      <c r="K47" s="47">
        <v>1659</v>
      </c>
      <c r="L47" s="47">
        <v>343</v>
      </c>
      <c r="M47" s="47">
        <v>366</v>
      </c>
      <c r="N47" s="45">
        <v>3232</v>
      </c>
      <c r="O47" s="48"/>
      <c r="P47" s="47">
        <v>5283</v>
      </c>
    </row>
    <row r="48" spans="1:16" ht="15" customHeight="1">
      <c r="A48" s="98" t="s">
        <v>120</v>
      </c>
      <c r="B48" s="53" t="s">
        <v>121</v>
      </c>
      <c r="C48" s="39">
        <v>110</v>
      </c>
      <c r="D48" s="39">
        <v>687</v>
      </c>
      <c r="E48" s="39">
        <v>1008</v>
      </c>
      <c r="F48" s="39">
        <v>94</v>
      </c>
      <c r="G48" s="39">
        <v>211</v>
      </c>
      <c r="H48" s="39">
        <v>172</v>
      </c>
      <c r="I48" s="39">
        <v>161</v>
      </c>
      <c r="J48" s="39">
        <v>596</v>
      </c>
      <c r="K48" s="39">
        <v>485</v>
      </c>
      <c r="L48" s="39">
        <v>23</v>
      </c>
      <c r="M48" s="39">
        <v>18</v>
      </c>
      <c r="N48" s="52">
        <v>4856</v>
      </c>
      <c r="O48" s="51"/>
      <c r="P48" s="39">
        <v>6078</v>
      </c>
    </row>
    <row r="49" spans="1:16" ht="15" customHeight="1">
      <c r="A49" s="98"/>
      <c r="B49" s="54" t="s">
        <v>122</v>
      </c>
      <c r="C49" s="39">
        <v>213</v>
      </c>
      <c r="D49" s="39">
        <v>260</v>
      </c>
      <c r="E49" s="39">
        <v>566</v>
      </c>
      <c r="F49" s="39">
        <v>143</v>
      </c>
      <c r="G49" s="39">
        <v>420</v>
      </c>
      <c r="H49" s="39">
        <v>359</v>
      </c>
      <c r="I49" s="39">
        <v>422</v>
      </c>
      <c r="J49" s="39">
        <v>867</v>
      </c>
      <c r="K49" s="39">
        <v>945</v>
      </c>
      <c r="L49" s="39">
        <v>22</v>
      </c>
      <c r="M49" s="39">
        <v>24</v>
      </c>
      <c r="N49" s="52">
        <v>4972</v>
      </c>
      <c r="O49" s="44"/>
      <c r="P49" s="39">
        <v>4841</v>
      </c>
    </row>
    <row r="50" spans="1:16" ht="15" customHeight="1">
      <c r="A50" s="98"/>
      <c r="B50" s="49" t="s">
        <v>81</v>
      </c>
      <c r="C50" s="47">
        <v>39</v>
      </c>
      <c r="D50" s="47">
        <v>14</v>
      </c>
      <c r="E50" s="47">
        <v>0</v>
      </c>
      <c r="F50" s="47">
        <v>28</v>
      </c>
      <c r="G50" s="47">
        <v>232</v>
      </c>
      <c r="H50" s="47">
        <v>195</v>
      </c>
      <c r="I50" s="47">
        <v>193</v>
      </c>
      <c r="J50" s="47">
        <v>338</v>
      </c>
      <c r="K50" s="47">
        <v>338</v>
      </c>
      <c r="L50" s="47">
        <v>31</v>
      </c>
      <c r="M50" s="47">
        <v>30</v>
      </c>
      <c r="N50" s="45">
        <v>931</v>
      </c>
      <c r="O50" s="48"/>
      <c r="P50" s="47">
        <v>1358</v>
      </c>
    </row>
    <row r="51" spans="1:16" ht="15" customHeight="1">
      <c r="A51" s="98" t="s">
        <v>123</v>
      </c>
      <c r="B51" s="53" t="s">
        <v>124</v>
      </c>
      <c r="C51" s="39">
        <v>288</v>
      </c>
      <c r="D51" s="39">
        <v>688</v>
      </c>
      <c r="E51" s="39">
        <v>491</v>
      </c>
      <c r="F51" s="39">
        <v>194</v>
      </c>
      <c r="G51" s="39">
        <v>1105</v>
      </c>
      <c r="H51" s="39">
        <v>1181</v>
      </c>
      <c r="I51" s="39">
        <v>1210</v>
      </c>
      <c r="J51" s="39">
        <v>1077</v>
      </c>
      <c r="K51" s="39">
        <v>1176</v>
      </c>
      <c r="L51" s="39">
        <v>44</v>
      </c>
      <c r="M51" s="39">
        <v>45</v>
      </c>
      <c r="N51" s="52">
        <v>10326</v>
      </c>
      <c r="O51" s="51"/>
      <c r="P51" s="39">
        <v>10825</v>
      </c>
    </row>
    <row r="52" spans="1:16" ht="15" customHeight="1">
      <c r="A52" s="98"/>
      <c r="B52" s="49" t="s">
        <v>81</v>
      </c>
      <c r="C52" s="47">
        <v>24</v>
      </c>
      <c r="D52" s="47">
        <v>62</v>
      </c>
      <c r="E52" s="47">
        <v>0</v>
      </c>
      <c r="F52" s="47" t="s">
        <v>92</v>
      </c>
      <c r="G52" s="47">
        <v>130</v>
      </c>
      <c r="H52" s="47">
        <v>148</v>
      </c>
      <c r="I52" s="47">
        <v>38</v>
      </c>
      <c r="J52" s="47">
        <v>144</v>
      </c>
      <c r="K52" s="47">
        <v>34</v>
      </c>
      <c r="L52" s="47">
        <v>6</v>
      </c>
      <c r="M52" s="47" t="s">
        <v>91</v>
      </c>
      <c r="N52" s="45">
        <v>948</v>
      </c>
      <c r="O52" s="48"/>
      <c r="P52" s="47">
        <v>1067</v>
      </c>
    </row>
    <row r="53" spans="1:16" s="13" customFormat="1" ht="15" customHeight="1">
      <c r="A53" s="31" t="s">
        <v>125</v>
      </c>
      <c r="B53" s="29"/>
      <c r="C53" s="45">
        <v>14112</v>
      </c>
      <c r="D53" s="45">
        <v>40381</v>
      </c>
      <c r="E53" s="45">
        <v>61028</v>
      </c>
      <c r="F53" s="45">
        <v>9668</v>
      </c>
      <c r="G53" s="45">
        <v>68487</v>
      </c>
      <c r="H53" s="45">
        <v>64520</v>
      </c>
      <c r="I53" s="45">
        <v>66247</v>
      </c>
      <c r="J53" s="45">
        <v>72949</v>
      </c>
      <c r="K53" s="45">
        <v>76350</v>
      </c>
      <c r="L53" s="45">
        <v>3644</v>
      </c>
      <c r="M53" s="45">
        <v>3935</v>
      </c>
      <c r="N53" s="45">
        <v>397626</v>
      </c>
      <c r="O53" s="46"/>
      <c r="P53" s="45">
        <v>443980</v>
      </c>
    </row>
    <row r="54" spans="1:16" ht="15" customHeight="1">
      <c r="A54" s="8" t="s">
        <v>69</v>
      </c>
      <c r="C54" s="39">
        <v>16219</v>
      </c>
      <c r="D54" s="39">
        <v>39829</v>
      </c>
      <c r="E54" s="39">
        <v>66643</v>
      </c>
      <c r="F54" s="39">
        <v>10506</v>
      </c>
      <c r="G54" s="39">
        <v>74489</v>
      </c>
      <c r="H54" s="39">
        <v>70434</v>
      </c>
      <c r="I54" s="39">
        <v>71802</v>
      </c>
      <c r="J54" s="39">
        <v>81302</v>
      </c>
      <c r="K54" s="39">
        <v>83491</v>
      </c>
      <c r="L54" s="39">
        <v>3902</v>
      </c>
      <c r="M54" s="39">
        <v>4130</v>
      </c>
      <c r="N54" s="39">
        <v>443980</v>
      </c>
      <c r="O54" s="44">
        <v>441296</v>
      </c>
      <c r="P54" s="39"/>
    </row>
    <row r="55" spans="1:16" ht="15" customHeight="1">
      <c r="A55" s="40" t="s">
        <v>126</v>
      </c>
      <c r="C55" s="43">
        <f t="shared" ref="C55:N55" si="0">IF(ISERROR((C53-C54)/C54),".",(C53-C54)/C54)</f>
        <v>-0.12990936555891239</v>
      </c>
      <c r="D55" s="43">
        <f t="shared" si="0"/>
        <v>1.3859248286424465E-2</v>
      </c>
      <c r="E55" s="43">
        <f t="shared" si="0"/>
        <v>-8.4254910493225088E-2</v>
      </c>
      <c r="F55" s="43">
        <f t="shared" si="0"/>
        <v>-7.9763944412716545E-2</v>
      </c>
      <c r="G55" s="43">
        <f t="shared" si="0"/>
        <v>-8.0575655465907711E-2</v>
      </c>
      <c r="H55" s="43">
        <f t="shared" si="0"/>
        <v>-8.3965130476758382E-2</v>
      </c>
      <c r="I55" s="43">
        <f t="shared" si="0"/>
        <v>-7.7365532993509928E-2</v>
      </c>
      <c r="J55" s="43">
        <f t="shared" si="0"/>
        <v>-0.10274039999016014</v>
      </c>
      <c r="K55" s="43">
        <f t="shared" si="0"/>
        <v>-8.5530176905295185E-2</v>
      </c>
      <c r="L55" s="43">
        <f t="shared" si="0"/>
        <v>-6.6119938493080468E-2</v>
      </c>
      <c r="M55" s="43">
        <f t="shared" si="0"/>
        <v>-4.7215496368038741E-2</v>
      </c>
      <c r="N55" s="43">
        <f t="shared" si="0"/>
        <v>-0.10440560385602955</v>
      </c>
      <c r="O55" s="42"/>
      <c r="P55" s="41"/>
    </row>
    <row r="56" spans="1:16" ht="15" customHeight="1"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8"/>
    </row>
    <row r="57" spans="1:16" ht="15" customHeight="1">
      <c r="A57" s="9" t="s">
        <v>44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6" ht="15" customHeight="1">
      <c r="A58" s="9" t="s">
        <v>55</v>
      </c>
    </row>
    <row r="59" spans="1:16" ht="15" customHeight="1">
      <c r="A59" s="9" t="s">
        <v>127</v>
      </c>
    </row>
    <row r="60" spans="1:16" ht="15" customHeight="1">
      <c r="A60" s="9" t="s">
        <v>47</v>
      </c>
    </row>
    <row r="61" spans="1:16" ht="15" customHeight="1">
      <c r="A61" s="9" t="s">
        <v>128</v>
      </c>
    </row>
    <row r="62" spans="1:16" ht="15" customHeight="1">
      <c r="A62" s="9" t="s">
        <v>129</v>
      </c>
    </row>
    <row r="64" spans="1:16" ht="15" customHeight="1">
      <c r="A64" s="10" t="s">
        <v>50</v>
      </c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hyperlinks>
    <hyperlink ref="A1" location="Contents!A1" display="&lt;Back to contents&gt;" xr:uid="{C6B97C89-40C6-4647-AF17-F5A2357ED737}"/>
  </hyperlinks>
  <pageMargins left="0.35433070866141736" right="0.27559055118110237" top="0.31496062992125984" bottom="0.19685039370078741" header="0" footer="0"/>
  <pageSetup paperSize="8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9755-B6E7-4D75-86F7-983B62710AC1}">
  <dimension ref="A1:P63"/>
  <sheetViews>
    <sheetView showGridLines="0" workbookViewId="0">
      <pane xSplit="2" ySplit="3" topLeftCell="C33" activePane="bottomRight" state="frozen"/>
      <selection pane="bottomRight" activeCell="R45" sqref="R45"/>
      <selection pane="bottomLeft"/>
      <selection pane="topRight"/>
    </sheetView>
  </sheetViews>
  <sheetFormatPr defaultColWidth="9.140625" defaultRowHeight="15" customHeight="1"/>
  <cols>
    <col min="1" max="1" width="15.5703125" style="7" customWidth="1"/>
    <col min="2" max="2" width="64.5703125" style="7" customWidth="1"/>
    <col min="3" max="14" width="12.85546875" style="7" customWidth="1"/>
    <col min="15" max="15" width="1.5703125" style="7" customWidth="1"/>
    <col min="16" max="16" width="12.85546875" style="7" customWidth="1"/>
    <col min="17" max="16384" width="9.140625" style="7"/>
  </cols>
  <sheetData>
    <row r="1" spans="1:16" ht="12.75">
      <c r="A1" s="35" t="s">
        <v>10</v>
      </c>
    </row>
    <row r="2" spans="1:16" s="32" customFormat="1" ht="30" customHeight="1">
      <c r="A2" s="33" t="s">
        <v>130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5"/>
      <c r="P2" s="65"/>
    </row>
    <row r="3" spans="1:16" s="13" customFormat="1" ht="51">
      <c r="A3" s="29" t="s">
        <v>57</v>
      </c>
      <c r="B3" s="64" t="s">
        <v>58</v>
      </c>
      <c r="C3" s="63" t="s">
        <v>59</v>
      </c>
      <c r="D3" s="63" t="s">
        <v>15</v>
      </c>
      <c r="E3" s="63" t="s">
        <v>60</v>
      </c>
      <c r="F3" s="63" t="s">
        <v>17</v>
      </c>
      <c r="G3" s="63" t="s">
        <v>61</v>
      </c>
      <c r="H3" s="63" t="s">
        <v>62</v>
      </c>
      <c r="I3" s="63" t="s">
        <v>63</v>
      </c>
      <c r="J3" s="63" t="s">
        <v>64</v>
      </c>
      <c r="K3" s="63" t="s">
        <v>65</v>
      </c>
      <c r="L3" s="63" t="s">
        <v>66</v>
      </c>
      <c r="M3" s="63" t="s">
        <v>67</v>
      </c>
      <c r="N3" s="63" t="s">
        <v>68</v>
      </c>
      <c r="O3" s="62"/>
      <c r="P3" s="61" t="s">
        <v>69</v>
      </c>
    </row>
    <row r="4" spans="1:16" ht="15" customHeight="1">
      <c r="A4" s="99" t="s">
        <v>70</v>
      </c>
      <c r="B4" s="53" t="s">
        <v>71</v>
      </c>
      <c r="C4" s="39">
        <v>111</v>
      </c>
      <c r="D4" s="39">
        <v>633</v>
      </c>
      <c r="E4" s="39">
        <v>725</v>
      </c>
      <c r="F4" s="39">
        <v>336</v>
      </c>
      <c r="G4" s="39">
        <v>2259</v>
      </c>
      <c r="H4" s="39">
        <v>2049</v>
      </c>
      <c r="I4" s="39">
        <v>2071</v>
      </c>
      <c r="J4" s="39">
        <v>3782</v>
      </c>
      <c r="K4" s="39">
        <v>3648</v>
      </c>
      <c r="L4" s="39">
        <v>86</v>
      </c>
      <c r="M4" s="39">
        <v>94</v>
      </c>
      <c r="N4" s="52">
        <v>7353</v>
      </c>
      <c r="O4" s="51"/>
      <c r="P4" s="39">
        <v>8303</v>
      </c>
    </row>
    <row r="5" spans="1:16" ht="15" customHeight="1">
      <c r="A5" s="99"/>
      <c r="B5" s="54" t="s">
        <v>72</v>
      </c>
      <c r="C5" s="39">
        <v>402</v>
      </c>
      <c r="D5" s="39">
        <v>1000</v>
      </c>
      <c r="E5" s="39">
        <v>1929</v>
      </c>
      <c r="F5" s="39">
        <v>114</v>
      </c>
      <c r="G5" s="39">
        <v>627</v>
      </c>
      <c r="H5" s="39">
        <v>726</v>
      </c>
      <c r="I5" s="39">
        <v>768</v>
      </c>
      <c r="J5" s="39">
        <v>368</v>
      </c>
      <c r="K5" s="39">
        <v>427</v>
      </c>
      <c r="L5" s="39">
        <v>14</v>
      </c>
      <c r="M5" s="39">
        <v>14</v>
      </c>
      <c r="N5" s="52">
        <v>9613</v>
      </c>
      <c r="O5" s="44"/>
      <c r="P5" s="39">
        <v>10330</v>
      </c>
    </row>
    <row r="6" spans="1:16" ht="15" customHeight="1">
      <c r="A6" s="99"/>
      <c r="B6" s="54" t="s">
        <v>73</v>
      </c>
      <c r="C6" s="39">
        <v>39</v>
      </c>
      <c r="D6" s="39">
        <v>327</v>
      </c>
      <c r="E6" s="39">
        <v>283</v>
      </c>
      <c r="F6" s="39">
        <v>232</v>
      </c>
      <c r="G6" s="39">
        <v>1090</v>
      </c>
      <c r="H6" s="39">
        <v>1100</v>
      </c>
      <c r="I6" s="39">
        <v>1069</v>
      </c>
      <c r="J6" s="39">
        <v>1792</v>
      </c>
      <c r="K6" s="39">
        <v>1857</v>
      </c>
      <c r="L6" s="39">
        <v>35</v>
      </c>
      <c r="M6" s="39">
        <v>36</v>
      </c>
      <c r="N6" s="52">
        <v>4240</v>
      </c>
      <c r="O6" s="44"/>
      <c r="P6" s="39">
        <v>3791</v>
      </c>
    </row>
    <row r="7" spans="1:16" ht="15" customHeight="1">
      <c r="A7" s="99"/>
      <c r="B7" s="54" t="s">
        <v>74</v>
      </c>
      <c r="C7" s="39">
        <v>48</v>
      </c>
      <c r="D7" s="39">
        <v>941</v>
      </c>
      <c r="E7" s="39">
        <v>954</v>
      </c>
      <c r="F7" s="39">
        <v>272</v>
      </c>
      <c r="G7" s="39">
        <v>1571</v>
      </c>
      <c r="H7" s="39">
        <v>1316</v>
      </c>
      <c r="I7" s="39">
        <v>1335</v>
      </c>
      <c r="J7" s="39">
        <v>2022</v>
      </c>
      <c r="K7" s="39">
        <v>2026</v>
      </c>
      <c r="L7" s="39">
        <v>101</v>
      </c>
      <c r="M7" s="39">
        <v>93</v>
      </c>
      <c r="N7" s="52">
        <v>4711</v>
      </c>
      <c r="O7" s="44"/>
      <c r="P7" s="39">
        <v>5308</v>
      </c>
    </row>
    <row r="8" spans="1:16" ht="15" customHeight="1">
      <c r="A8" s="99"/>
      <c r="B8" s="54" t="s">
        <v>75</v>
      </c>
      <c r="C8" s="39">
        <v>69</v>
      </c>
      <c r="D8" s="39">
        <v>1324</v>
      </c>
      <c r="E8" s="39">
        <v>842</v>
      </c>
      <c r="F8" s="39">
        <v>329</v>
      </c>
      <c r="G8" s="39">
        <v>1786</v>
      </c>
      <c r="H8" s="39">
        <v>1536</v>
      </c>
      <c r="I8" s="39">
        <v>1672</v>
      </c>
      <c r="J8" s="39">
        <v>1153</v>
      </c>
      <c r="K8" s="39">
        <v>1588</v>
      </c>
      <c r="L8" s="39">
        <v>10</v>
      </c>
      <c r="M8" s="39">
        <v>12</v>
      </c>
      <c r="N8" s="52">
        <v>6732</v>
      </c>
      <c r="O8" s="44"/>
      <c r="P8" s="39">
        <v>7996</v>
      </c>
    </row>
    <row r="9" spans="1:16" ht="15" customHeight="1">
      <c r="A9" s="99"/>
      <c r="B9" s="54" t="s">
        <v>76</v>
      </c>
      <c r="C9" s="39">
        <v>390</v>
      </c>
      <c r="D9" s="39">
        <v>804</v>
      </c>
      <c r="E9" s="39">
        <v>1750</v>
      </c>
      <c r="F9" s="39">
        <v>84</v>
      </c>
      <c r="G9" s="39">
        <v>482</v>
      </c>
      <c r="H9" s="39">
        <v>471</v>
      </c>
      <c r="I9" s="39">
        <v>499</v>
      </c>
      <c r="J9" s="39">
        <v>381</v>
      </c>
      <c r="K9" s="39">
        <v>396</v>
      </c>
      <c r="L9" s="39">
        <v>10</v>
      </c>
      <c r="M9" s="39">
        <v>12</v>
      </c>
      <c r="N9" s="52">
        <v>7231</v>
      </c>
      <c r="O9" s="44"/>
      <c r="P9" s="39">
        <v>8057</v>
      </c>
    </row>
    <row r="10" spans="1:16" ht="15" customHeight="1">
      <c r="A10" s="99"/>
      <c r="B10" s="54" t="s">
        <v>77</v>
      </c>
      <c r="C10" s="39">
        <v>415</v>
      </c>
      <c r="D10" s="39">
        <v>724</v>
      </c>
      <c r="E10" s="39">
        <v>2229</v>
      </c>
      <c r="F10" s="39">
        <v>64</v>
      </c>
      <c r="G10" s="39">
        <v>652</v>
      </c>
      <c r="H10" s="39">
        <v>647</v>
      </c>
      <c r="I10" s="39">
        <v>699</v>
      </c>
      <c r="J10" s="39">
        <v>373</v>
      </c>
      <c r="K10" s="39">
        <v>457</v>
      </c>
      <c r="L10" s="39">
        <v>5</v>
      </c>
      <c r="M10" s="39">
        <v>7</v>
      </c>
      <c r="N10" s="52">
        <v>8232</v>
      </c>
      <c r="O10" s="44"/>
      <c r="P10" s="39">
        <v>8998</v>
      </c>
    </row>
    <row r="11" spans="1:16" ht="15" customHeight="1">
      <c r="A11" s="99"/>
      <c r="B11" s="54" t="s">
        <v>78</v>
      </c>
      <c r="C11" s="39">
        <v>334</v>
      </c>
      <c r="D11" s="39">
        <v>759</v>
      </c>
      <c r="E11" s="39">
        <v>2239</v>
      </c>
      <c r="F11" s="39">
        <v>67</v>
      </c>
      <c r="G11" s="39">
        <v>627</v>
      </c>
      <c r="H11" s="39">
        <v>662</v>
      </c>
      <c r="I11" s="39">
        <v>662</v>
      </c>
      <c r="J11" s="39">
        <v>256</v>
      </c>
      <c r="K11" s="39">
        <v>258</v>
      </c>
      <c r="L11" s="39">
        <v>7</v>
      </c>
      <c r="M11" s="39">
        <v>7</v>
      </c>
      <c r="N11" s="52">
        <v>7971</v>
      </c>
      <c r="O11" s="44"/>
      <c r="P11" s="39">
        <v>7685</v>
      </c>
    </row>
    <row r="12" spans="1:16" ht="15" customHeight="1">
      <c r="A12" s="99"/>
      <c r="B12" s="54" t="s">
        <v>79</v>
      </c>
      <c r="C12" s="39">
        <v>82</v>
      </c>
      <c r="D12" s="39">
        <v>494</v>
      </c>
      <c r="E12" s="39">
        <v>709</v>
      </c>
      <c r="F12" s="39">
        <v>184</v>
      </c>
      <c r="G12" s="39">
        <v>1223</v>
      </c>
      <c r="H12" s="39">
        <v>903</v>
      </c>
      <c r="I12" s="39">
        <v>938</v>
      </c>
      <c r="J12" s="39">
        <v>1312</v>
      </c>
      <c r="K12" s="39">
        <v>1358</v>
      </c>
      <c r="L12" s="39">
        <v>9</v>
      </c>
      <c r="M12" s="39">
        <v>9</v>
      </c>
      <c r="N12" s="52">
        <v>5046</v>
      </c>
      <c r="O12" s="44"/>
      <c r="P12" s="39">
        <v>5744</v>
      </c>
    </row>
    <row r="13" spans="1:16" ht="15" customHeight="1">
      <c r="A13" s="99"/>
      <c r="B13" s="54" t="s">
        <v>80</v>
      </c>
      <c r="C13" s="39">
        <v>758</v>
      </c>
      <c r="D13" s="39">
        <v>539</v>
      </c>
      <c r="E13" s="39">
        <v>1582</v>
      </c>
      <c r="F13" s="39">
        <v>279</v>
      </c>
      <c r="G13" s="39">
        <v>2099</v>
      </c>
      <c r="H13" s="39">
        <v>2345</v>
      </c>
      <c r="I13" s="39">
        <v>2408</v>
      </c>
      <c r="J13" s="39">
        <v>468</v>
      </c>
      <c r="K13" s="39">
        <v>482</v>
      </c>
      <c r="L13" s="39">
        <v>5</v>
      </c>
      <c r="M13" s="39">
        <v>8</v>
      </c>
      <c r="N13" s="52">
        <v>10712</v>
      </c>
      <c r="O13" s="44"/>
      <c r="P13" s="39">
        <v>11713</v>
      </c>
    </row>
    <row r="14" spans="1:16" ht="15" customHeight="1">
      <c r="A14" s="99"/>
      <c r="B14" s="49" t="s">
        <v>81</v>
      </c>
      <c r="C14" s="47">
        <v>211</v>
      </c>
      <c r="D14" s="47">
        <v>1161</v>
      </c>
      <c r="E14" s="47">
        <v>907</v>
      </c>
      <c r="F14" s="47">
        <v>269</v>
      </c>
      <c r="G14" s="47">
        <v>1630</v>
      </c>
      <c r="H14" s="47">
        <v>1664</v>
      </c>
      <c r="I14" s="47">
        <v>1504</v>
      </c>
      <c r="J14" s="47">
        <v>1302</v>
      </c>
      <c r="K14" s="47">
        <v>1182</v>
      </c>
      <c r="L14" s="47">
        <v>40</v>
      </c>
      <c r="M14" s="47">
        <v>40</v>
      </c>
      <c r="N14" s="45">
        <v>9732</v>
      </c>
      <c r="O14" s="48"/>
      <c r="P14" s="47">
        <v>10699</v>
      </c>
    </row>
    <row r="15" spans="1:16" ht="15" customHeight="1">
      <c r="A15" s="100" t="s">
        <v>82</v>
      </c>
      <c r="B15" s="53" t="s">
        <v>83</v>
      </c>
      <c r="C15" s="39">
        <v>256</v>
      </c>
      <c r="D15" s="39">
        <v>1576</v>
      </c>
      <c r="E15" s="39">
        <v>1617</v>
      </c>
      <c r="F15" s="39">
        <v>133</v>
      </c>
      <c r="G15" s="39">
        <v>1189</v>
      </c>
      <c r="H15" s="39">
        <v>1137</v>
      </c>
      <c r="I15" s="39">
        <v>1232</v>
      </c>
      <c r="J15" s="39">
        <v>1885</v>
      </c>
      <c r="K15" s="39">
        <v>2184</v>
      </c>
      <c r="L15" s="39">
        <v>30</v>
      </c>
      <c r="M15" s="39">
        <v>33</v>
      </c>
      <c r="N15" s="52">
        <v>9774</v>
      </c>
      <c r="O15" s="51"/>
      <c r="P15" s="39">
        <v>11358</v>
      </c>
    </row>
    <row r="16" spans="1:16" ht="15" customHeight="1">
      <c r="A16" s="101"/>
      <c r="B16" s="54" t="s">
        <v>84</v>
      </c>
      <c r="C16" s="39">
        <v>89</v>
      </c>
      <c r="D16" s="39">
        <v>331</v>
      </c>
      <c r="E16" s="39">
        <v>225</v>
      </c>
      <c r="F16" s="39" t="s">
        <v>92</v>
      </c>
      <c r="G16" s="39">
        <v>688</v>
      </c>
      <c r="H16" s="39">
        <v>630</v>
      </c>
      <c r="I16" s="39">
        <v>659</v>
      </c>
      <c r="J16" s="39">
        <v>1095</v>
      </c>
      <c r="K16" s="39">
        <v>1093</v>
      </c>
      <c r="L16" s="39" t="s">
        <v>91</v>
      </c>
      <c r="M16" s="39">
        <v>6</v>
      </c>
      <c r="N16" s="52">
        <v>2205</v>
      </c>
      <c r="O16" s="44"/>
      <c r="P16" s="39">
        <v>2372</v>
      </c>
    </row>
    <row r="17" spans="1:16" ht="15" customHeight="1">
      <c r="A17" s="101"/>
      <c r="B17" s="54" t="s">
        <v>85</v>
      </c>
      <c r="C17" s="39">
        <v>216</v>
      </c>
      <c r="D17" s="39">
        <v>1034</v>
      </c>
      <c r="E17" s="39">
        <v>919</v>
      </c>
      <c r="F17" s="39">
        <v>100</v>
      </c>
      <c r="G17" s="39">
        <v>1207</v>
      </c>
      <c r="H17" s="39">
        <v>1133</v>
      </c>
      <c r="I17" s="39">
        <v>1159</v>
      </c>
      <c r="J17" s="39">
        <v>1779</v>
      </c>
      <c r="K17" s="39">
        <v>1815</v>
      </c>
      <c r="L17" s="39">
        <v>19</v>
      </c>
      <c r="M17" s="39">
        <v>17</v>
      </c>
      <c r="N17" s="52">
        <v>7029</v>
      </c>
      <c r="O17" s="44"/>
      <c r="P17" s="39">
        <v>7466</v>
      </c>
    </row>
    <row r="18" spans="1:16" ht="15" customHeight="1">
      <c r="A18" s="101"/>
      <c r="B18" s="54" t="s">
        <v>86</v>
      </c>
      <c r="C18" s="39">
        <v>557</v>
      </c>
      <c r="D18" s="39">
        <v>986</v>
      </c>
      <c r="E18" s="39">
        <v>2459</v>
      </c>
      <c r="F18" s="39">
        <v>73</v>
      </c>
      <c r="G18" s="39">
        <v>785</v>
      </c>
      <c r="H18" s="39">
        <v>755</v>
      </c>
      <c r="I18" s="39">
        <v>835</v>
      </c>
      <c r="J18" s="39">
        <v>617</v>
      </c>
      <c r="K18" s="39">
        <v>779</v>
      </c>
      <c r="L18" s="39">
        <v>12</v>
      </c>
      <c r="M18" s="39">
        <v>17</v>
      </c>
      <c r="N18" s="52">
        <v>9291</v>
      </c>
      <c r="O18" s="44"/>
      <c r="P18" s="39">
        <v>10658</v>
      </c>
    </row>
    <row r="19" spans="1:16" ht="15" customHeight="1">
      <c r="A19" s="101"/>
      <c r="B19" s="54" t="s">
        <v>87</v>
      </c>
      <c r="C19" s="39">
        <v>648</v>
      </c>
      <c r="D19" s="39">
        <v>976</v>
      </c>
      <c r="E19" s="39">
        <v>1998</v>
      </c>
      <c r="F19" s="39">
        <v>53</v>
      </c>
      <c r="G19" s="39">
        <v>909</v>
      </c>
      <c r="H19" s="39">
        <v>1125</v>
      </c>
      <c r="I19" s="39">
        <v>1180</v>
      </c>
      <c r="J19" s="39">
        <v>719</v>
      </c>
      <c r="K19" s="39">
        <v>861</v>
      </c>
      <c r="L19" s="39" t="s">
        <v>91</v>
      </c>
      <c r="M19" s="39" t="s">
        <v>91</v>
      </c>
      <c r="N19" s="52">
        <v>9716</v>
      </c>
      <c r="O19" s="44"/>
      <c r="P19" s="39">
        <v>10299</v>
      </c>
    </row>
    <row r="20" spans="1:16" ht="15" customHeight="1">
      <c r="A20" s="101"/>
      <c r="B20" s="54" t="s">
        <v>88</v>
      </c>
      <c r="C20" s="39">
        <v>167</v>
      </c>
      <c r="D20" s="39">
        <v>642</v>
      </c>
      <c r="E20" s="39">
        <v>925</v>
      </c>
      <c r="F20" s="39">
        <v>127</v>
      </c>
      <c r="G20" s="39">
        <v>1260</v>
      </c>
      <c r="H20" s="39">
        <v>1323</v>
      </c>
      <c r="I20" s="39">
        <v>1320</v>
      </c>
      <c r="J20" s="39">
        <v>1480</v>
      </c>
      <c r="K20" s="39">
        <v>1465</v>
      </c>
      <c r="L20" s="39">
        <v>42</v>
      </c>
      <c r="M20" s="39">
        <v>43</v>
      </c>
      <c r="N20" s="52">
        <v>8021</v>
      </c>
      <c r="O20" s="44"/>
      <c r="P20" s="39">
        <v>8859</v>
      </c>
    </row>
    <row r="21" spans="1:16" ht="15" customHeight="1">
      <c r="A21" s="101"/>
      <c r="B21" s="54" t="s">
        <v>89</v>
      </c>
      <c r="C21" s="39">
        <v>351</v>
      </c>
      <c r="D21" s="39">
        <v>777</v>
      </c>
      <c r="E21" s="39">
        <v>1981</v>
      </c>
      <c r="F21" s="39">
        <v>65</v>
      </c>
      <c r="G21" s="39">
        <v>305</v>
      </c>
      <c r="H21" s="39">
        <v>320</v>
      </c>
      <c r="I21" s="39">
        <v>325</v>
      </c>
      <c r="J21" s="39">
        <v>634</v>
      </c>
      <c r="K21" s="39">
        <v>676</v>
      </c>
      <c r="L21" s="39">
        <v>19</v>
      </c>
      <c r="M21" s="39">
        <v>20</v>
      </c>
      <c r="N21" s="52">
        <v>6386</v>
      </c>
      <c r="O21" s="44"/>
      <c r="P21" s="39">
        <v>6986</v>
      </c>
    </row>
    <row r="22" spans="1:16" ht="15" customHeight="1">
      <c r="A22" s="101"/>
      <c r="B22" s="54" t="s">
        <v>90</v>
      </c>
      <c r="C22" s="39" t="s">
        <v>91</v>
      </c>
      <c r="D22" s="39">
        <v>15</v>
      </c>
      <c r="E22" s="39">
        <v>0</v>
      </c>
      <c r="F22" s="39" t="s">
        <v>91</v>
      </c>
      <c r="G22" s="39">
        <v>28</v>
      </c>
      <c r="H22" s="39">
        <v>30</v>
      </c>
      <c r="I22" s="39">
        <v>12</v>
      </c>
      <c r="J22" s="39">
        <v>36</v>
      </c>
      <c r="K22" s="39">
        <v>13</v>
      </c>
      <c r="L22" s="39">
        <v>0</v>
      </c>
      <c r="M22" s="39">
        <v>0</v>
      </c>
      <c r="N22" s="52">
        <v>130</v>
      </c>
      <c r="O22" s="44"/>
      <c r="P22" s="39">
        <v>205</v>
      </c>
    </row>
    <row r="23" spans="1:16" ht="15" customHeight="1">
      <c r="A23" s="101"/>
      <c r="B23" s="54" t="s">
        <v>93</v>
      </c>
      <c r="C23" s="39">
        <v>379</v>
      </c>
      <c r="D23" s="39">
        <v>576</v>
      </c>
      <c r="E23" s="39">
        <v>416</v>
      </c>
      <c r="F23" s="39">
        <v>59</v>
      </c>
      <c r="G23" s="39">
        <v>725</v>
      </c>
      <c r="H23" s="39">
        <v>980</v>
      </c>
      <c r="I23" s="39">
        <v>981</v>
      </c>
      <c r="J23" s="39">
        <v>517</v>
      </c>
      <c r="K23" s="39">
        <v>520</v>
      </c>
      <c r="L23" s="39" t="s">
        <v>91</v>
      </c>
      <c r="M23" s="39" t="s">
        <v>91</v>
      </c>
      <c r="N23" s="52">
        <v>5459</v>
      </c>
      <c r="O23" s="44"/>
      <c r="P23" s="39">
        <v>5726</v>
      </c>
    </row>
    <row r="24" spans="1:16" ht="15" customHeight="1">
      <c r="A24" s="102"/>
      <c r="B24" s="49" t="s">
        <v>81</v>
      </c>
      <c r="C24" s="47">
        <v>100</v>
      </c>
      <c r="D24" s="47">
        <v>339</v>
      </c>
      <c r="E24" s="47">
        <v>515</v>
      </c>
      <c r="F24" s="47">
        <v>25</v>
      </c>
      <c r="G24" s="47">
        <v>395</v>
      </c>
      <c r="H24" s="47">
        <v>408</v>
      </c>
      <c r="I24" s="47">
        <v>399</v>
      </c>
      <c r="J24" s="47">
        <v>404</v>
      </c>
      <c r="K24" s="47">
        <v>392</v>
      </c>
      <c r="L24" s="47">
        <v>17</v>
      </c>
      <c r="M24" s="47">
        <v>15</v>
      </c>
      <c r="N24" s="45">
        <v>2732</v>
      </c>
      <c r="O24" s="48"/>
      <c r="P24" s="47">
        <v>3617</v>
      </c>
    </row>
    <row r="25" spans="1:16" ht="15" customHeight="1">
      <c r="A25" s="98" t="s">
        <v>94</v>
      </c>
      <c r="B25" s="53" t="s">
        <v>95</v>
      </c>
      <c r="C25" s="39" t="s">
        <v>91</v>
      </c>
      <c r="D25" s="39">
        <v>66</v>
      </c>
      <c r="E25" s="39">
        <v>162</v>
      </c>
      <c r="F25" s="39">
        <v>35</v>
      </c>
      <c r="G25" s="39">
        <v>68</v>
      </c>
      <c r="H25" s="39">
        <v>58</v>
      </c>
      <c r="I25" s="39">
        <v>58</v>
      </c>
      <c r="J25" s="39">
        <v>114</v>
      </c>
      <c r="K25" s="39">
        <v>114</v>
      </c>
      <c r="L25" s="39" t="s">
        <v>91</v>
      </c>
      <c r="M25" s="39" t="s">
        <v>91</v>
      </c>
      <c r="N25" s="52">
        <v>899</v>
      </c>
      <c r="O25" s="51"/>
      <c r="P25" s="39">
        <v>867</v>
      </c>
    </row>
    <row r="26" spans="1:16" ht="15" customHeight="1">
      <c r="A26" s="98"/>
      <c r="B26" s="54" t="s">
        <v>96</v>
      </c>
      <c r="C26" s="39">
        <v>69</v>
      </c>
      <c r="D26" s="39">
        <v>293</v>
      </c>
      <c r="E26" s="39">
        <v>386</v>
      </c>
      <c r="F26" s="39">
        <v>253</v>
      </c>
      <c r="G26" s="39">
        <v>2021</v>
      </c>
      <c r="H26" s="39">
        <v>1683</v>
      </c>
      <c r="I26" s="39">
        <v>1730</v>
      </c>
      <c r="J26" s="39">
        <v>2680</v>
      </c>
      <c r="K26" s="39">
        <v>2681</v>
      </c>
      <c r="L26" s="39">
        <v>133</v>
      </c>
      <c r="M26" s="39">
        <v>146</v>
      </c>
      <c r="N26" s="52">
        <v>3792</v>
      </c>
      <c r="O26" s="44"/>
      <c r="P26" s="39">
        <v>4103</v>
      </c>
    </row>
    <row r="27" spans="1:16" ht="15" customHeight="1">
      <c r="A27" s="98"/>
      <c r="B27" s="54" t="s">
        <v>97</v>
      </c>
      <c r="C27" s="39">
        <v>320</v>
      </c>
      <c r="D27" s="39">
        <v>1125</v>
      </c>
      <c r="E27" s="39">
        <v>1785</v>
      </c>
      <c r="F27" s="39">
        <v>308</v>
      </c>
      <c r="G27" s="39">
        <v>1538</v>
      </c>
      <c r="H27" s="39">
        <v>1599</v>
      </c>
      <c r="I27" s="39">
        <v>1775</v>
      </c>
      <c r="J27" s="39">
        <v>964</v>
      </c>
      <c r="K27" s="39">
        <v>1577</v>
      </c>
      <c r="L27" s="39">
        <v>30</v>
      </c>
      <c r="M27" s="39">
        <v>55</v>
      </c>
      <c r="N27" s="52">
        <v>9713</v>
      </c>
      <c r="O27" s="44"/>
      <c r="P27" s="39">
        <v>11052</v>
      </c>
    </row>
    <row r="28" spans="1:16" ht="15" customHeight="1">
      <c r="A28" s="98"/>
      <c r="B28" s="54" t="s">
        <v>98</v>
      </c>
      <c r="C28" s="39">
        <v>70</v>
      </c>
      <c r="D28" s="39">
        <v>182</v>
      </c>
      <c r="E28" s="39">
        <v>346</v>
      </c>
      <c r="F28" s="39">
        <v>165</v>
      </c>
      <c r="G28" s="39">
        <v>799</v>
      </c>
      <c r="H28" s="39">
        <v>831</v>
      </c>
      <c r="I28" s="39">
        <v>844</v>
      </c>
      <c r="J28" s="39">
        <v>2245</v>
      </c>
      <c r="K28" s="39">
        <v>2160</v>
      </c>
      <c r="L28" s="39">
        <v>115</v>
      </c>
      <c r="M28" s="39">
        <v>122</v>
      </c>
      <c r="N28" s="52">
        <v>2695</v>
      </c>
      <c r="O28" s="44"/>
      <c r="P28" s="39">
        <v>3185</v>
      </c>
    </row>
    <row r="29" spans="1:16" ht="15" customHeight="1">
      <c r="A29" s="98"/>
      <c r="B29" s="54" t="s">
        <v>99</v>
      </c>
      <c r="C29" s="39">
        <v>351</v>
      </c>
      <c r="D29" s="39">
        <v>592</v>
      </c>
      <c r="E29" s="39">
        <v>2576</v>
      </c>
      <c r="F29" s="39">
        <v>248</v>
      </c>
      <c r="G29" s="39">
        <v>1475</v>
      </c>
      <c r="H29" s="39">
        <v>1267</v>
      </c>
      <c r="I29" s="39">
        <v>1414</v>
      </c>
      <c r="J29" s="39">
        <v>944</v>
      </c>
      <c r="K29" s="39">
        <v>1313</v>
      </c>
      <c r="L29" s="39">
        <v>44</v>
      </c>
      <c r="M29" s="39">
        <v>62</v>
      </c>
      <c r="N29" s="52">
        <v>11162</v>
      </c>
      <c r="O29" s="44"/>
      <c r="P29" s="39">
        <v>11320</v>
      </c>
    </row>
    <row r="30" spans="1:16" ht="15" customHeight="1">
      <c r="A30" s="98"/>
      <c r="B30" s="54" t="s">
        <v>100</v>
      </c>
      <c r="C30" s="39">
        <v>260</v>
      </c>
      <c r="D30" s="39">
        <v>963</v>
      </c>
      <c r="E30" s="39">
        <v>1812</v>
      </c>
      <c r="F30" s="39">
        <v>93</v>
      </c>
      <c r="G30" s="39">
        <v>982</v>
      </c>
      <c r="H30" s="39">
        <v>820</v>
      </c>
      <c r="I30" s="39">
        <v>929</v>
      </c>
      <c r="J30" s="39">
        <v>1106</v>
      </c>
      <c r="K30" s="39">
        <v>1332</v>
      </c>
      <c r="L30" s="39">
        <v>51</v>
      </c>
      <c r="M30" s="39">
        <v>58</v>
      </c>
      <c r="N30" s="52">
        <v>7957</v>
      </c>
      <c r="O30" s="44"/>
      <c r="P30" s="39">
        <v>8281</v>
      </c>
    </row>
    <row r="31" spans="1:16" ht="15" customHeight="1">
      <c r="A31" s="98"/>
      <c r="B31" s="54" t="s">
        <v>101</v>
      </c>
      <c r="C31" s="39">
        <v>130</v>
      </c>
      <c r="D31" s="39">
        <v>500</v>
      </c>
      <c r="E31" s="39">
        <v>566</v>
      </c>
      <c r="F31" s="39">
        <v>228</v>
      </c>
      <c r="G31" s="39">
        <v>1638</v>
      </c>
      <c r="H31" s="39">
        <v>1520</v>
      </c>
      <c r="I31" s="39">
        <v>1566</v>
      </c>
      <c r="J31" s="39">
        <v>1990</v>
      </c>
      <c r="K31" s="39">
        <v>2002</v>
      </c>
      <c r="L31" s="39">
        <v>101</v>
      </c>
      <c r="M31" s="39">
        <v>92</v>
      </c>
      <c r="N31" s="52">
        <v>4435</v>
      </c>
      <c r="O31" s="44"/>
      <c r="P31" s="39">
        <v>4904</v>
      </c>
    </row>
    <row r="32" spans="1:16" ht="15" customHeight="1">
      <c r="A32" s="98"/>
      <c r="B32" s="54" t="s">
        <v>102</v>
      </c>
      <c r="C32" s="39">
        <v>60</v>
      </c>
      <c r="D32" s="39">
        <v>674</v>
      </c>
      <c r="E32" s="39">
        <v>695</v>
      </c>
      <c r="F32" s="39">
        <v>193</v>
      </c>
      <c r="G32" s="39">
        <v>1088</v>
      </c>
      <c r="H32" s="39">
        <v>1183</v>
      </c>
      <c r="I32" s="39">
        <v>1294</v>
      </c>
      <c r="J32" s="39">
        <v>878</v>
      </c>
      <c r="K32" s="39">
        <v>1157</v>
      </c>
      <c r="L32" s="39">
        <v>15</v>
      </c>
      <c r="M32" s="39">
        <v>24</v>
      </c>
      <c r="N32" s="52">
        <v>4863</v>
      </c>
      <c r="O32" s="44"/>
      <c r="P32" s="39">
        <v>5354</v>
      </c>
    </row>
    <row r="33" spans="1:16" ht="18" customHeight="1">
      <c r="A33" s="98"/>
      <c r="B33" s="49" t="s">
        <v>81</v>
      </c>
      <c r="C33" s="47">
        <v>42</v>
      </c>
      <c r="D33" s="47">
        <v>132</v>
      </c>
      <c r="E33" s="47">
        <v>183</v>
      </c>
      <c r="F33" s="47">
        <v>73</v>
      </c>
      <c r="G33" s="47">
        <v>673</v>
      </c>
      <c r="H33" s="47">
        <v>641</v>
      </c>
      <c r="I33" s="47">
        <v>650</v>
      </c>
      <c r="J33" s="47">
        <v>605</v>
      </c>
      <c r="K33" s="47">
        <v>614</v>
      </c>
      <c r="L33" s="47">
        <v>33</v>
      </c>
      <c r="M33" s="47">
        <v>27</v>
      </c>
      <c r="N33" s="45">
        <v>2906</v>
      </c>
      <c r="O33" s="48"/>
      <c r="P33" s="47">
        <v>3071</v>
      </c>
    </row>
    <row r="34" spans="1:16" ht="15" customHeight="1">
      <c r="A34" s="98" t="s">
        <v>103</v>
      </c>
      <c r="B34" s="53" t="s">
        <v>131</v>
      </c>
      <c r="C34" s="39">
        <v>303</v>
      </c>
      <c r="D34" s="39">
        <v>1012</v>
      </c>
      <c r="E34" s="39">
        <v>1607</v>
      </c>
      <c r="F34" s="39">
        <v>272</v>
      </c>
      <c r="G34" s="39">
        <v>2559</v>
      </c>
      <c r="H34" s="39">
        <v>2182</v>
      </c>
      <c r="I34" s="39">
        <v>2212</v>
      </c>
      <c r="J34" s="39">
        <v>1411</v>
      </c>
      <c r="K34" s="39">
        <v>1393</v>
      </c>
      <c r="L34" s="39">
        <v>182</v>
      </c>
      <c r="M34" s="39">
        <v>180</v>
      </c>
      <c r="N34" s="52">
        <v>10660</v>
      </c>
      <c r="O34" s="51"/>
      <c r="P34" s="39">
        <v>10267</v>
      </c>
    </row>
    <row r="35" spans="1:16" ht="15" customHeight="1">
      <c r="A35" s="98"/>
      <c r="B35" s="54" t="s">
        <v>105</v>
      </c>
      <c r="C35" s="39">
        <v>133</v>
      </c>
      <c r="D35" s="39">
        <v>502</v>
      </c>
      <c r="E35" s="39">
        <v>408</v>
      </c>
      <c r="F35" s="39">
        <v>78</v>
      </c>
      <c r="G35" s="39">
        <v>945</v>
      </c>
      <c r="H35" s="39">
        <v>915</v>
      </c>
      <c r="I35" s="39">
        <v>940</v>
      </c>
      <c r="J35" s="39">
        <v>484</v>
      </c>
      <c r="K35" s="39">
        <v>531</v>
      </c>
      <c r="L35" s="39">
        <v>52</v>
      </c>
      <c r="M35" s="39">
        <v>72</v>
      </c>
      <c r="N35" s="52">
        <v>4614</v>
      </c>
      <c r="O35" s="44"/>
      <c r="P35" s="39">
        <v>5600</v>
      </c>
    </row>
    <row r="36" spans="1:16" ht="15" customHeight="1">
      <c r="A36" s="98"/>
      <c r="B36" s="54" t="s">
        <v>106</v>
      </c>
      <c r="C36" s="39">
        <v>74</v>
      </c>
      <c r="D36" s="39">
        <v>529</v>
      </c>
      <c r="E36" s="39">
        <v>587</v>
      </c>
      <c r="F36" s="39">
        <v>44</v>
      </c>
      <c r="G36" s="39">
        <v>779</v>
      </c>
      <c r="H36" s="39">
        <v>661</v>
      </c>
      <c r="I36" s="39">
        <v>673</v>
      </c>
      <c r="J36" s="39">
        <v>167</v>
      </c>
      <c r="K36" s="39">
        <v>227</v>
      </c>
      <c r="L36" s="39">
        <v>29</v>
      </c>
      <c r="M36" s="39">
        <v>33</v>
      </c>
      <c r="N36" s="52">
        <v>2567</v>
      </c>
      <c r="O36" s="44"/>
      <c r="P36" s="39">
        <v>2122</v>
      </c>
    </row>
    <row r="37" spans="1:16" ht="15" customHeight="1">
      <c r="A37" s="98"/>
      <c r="B37" s="54" t="s">
        <v>107</v>
      </c>
      <c r="C37" s="39">
        <v>24</v>
      </c>
      <c r="D37" s="39">
        <v>188</v>
      </c>
      <c r="E37" s="39">
        <v>212</v>
      </c>
      <c r="F37" s="39">
        <v>37</v>
      </c>
      <c r="G37" s="39">
        <v>299</v>
      </c>
      <c r="H37" s="39">
        <v>233</v>
      </c>
      <c r="I37" s="39">
        <v>254</v>
      </c>
      <c r="J37" s="39">
        <v>101</v>
      </c>
      <c r="K37" s="39">
        <v>152</v>
      </c>
      <c r="L37" s="39">
        <v>25</v>
      </c>
      <c r="M37" s="39">
        <v>47</v>
      </c>
      <c r="N37" s="52">
        <v>2410</v>
      </c>
      <c r="O37" s="44"/>
      <c r="P37" s="39">
        <v>2485</v>
      </c>
    </row>
    <row r="38" spans="1:16" ht="15" customHeight="1">
      <c r="A38" s="98"/>
      <c r="B38" s="54" t="s">
        <v>108</v>
      </c>
      <c r="C38" s="39">
        <v>162</v>
      </c>
      <c r="D38" s="39">
        <v>680</v>
      </c>
      <c r="E38" s="39">
        <v>1541</v>
      </c>
      <c r="F38" s="39">
        <v>53</v>
      </c>
      <c r="G38" s="39">
        <v>837</v>
      </c>
      <c r="H38" s="39">
        <v>577</v>
      </c>
      <c r="I38" s="39">
        <v>589</v>
      </c>
      <c r="J38" s="39">
        <v>374</v>
      </c>
      <c r="K38" s="39">
        <v>414</v>
      </c>
      <c r="L38" s="39">
        <v>75</v>
      </c>
      <c r="M38" s="39">
        <v>79</v>
      </c>
      <c r="N38" s="52">
        <v>4860</v>
      </c>
      <c r="O38" s="44"/>
      <c r="P38" s="39">
        <v>5251</v>
      </c>
    </row>
    <row r="39" spans="1:16" ht="15" customHeight="1">
      <c r="A39" s="98"/>
      <c r="B39" s="49" t="s">
        <v>81</v>
      </c>
      <c r="C39" s="47">
        <v>50</v>
      </c>
      <c r="D39" s="47">
        <v>80</v>
      </c>
      <c r="E39" s="47">
        <v>70</v>
      </c>
      <c r="F39" s="47">
        <v>11</v>
      </c>
      <c r="G39" s="47">
        <v>158</v>
      </c>
      <c r="H39" s="47">
        <v>154</v>
      </c>
      <c r="I39" s="47">
        <v>145</v>
      </c>
      <c r="J39" s="47">
        <v>62</v>
      </c>
      <c r="K39" s="47">
        <v>69</v>
      </c>
      <c r="L39" s="47">
        <v>8</v>
      </c>
      <c r="M39" s="47">
        <v>9</v>
      </c>
      <c r="N39" s="45">
        <v>673</v>
      </c>
      <c r="O39" s="48"/>
      <c r="P39" s="47">
        <v>594</v>
      </c>
    </row>
    <row r="40" spans="1:16" ht="15" customHeight="1">
      <c r="A40" s="98" t="s">
        <v>109</v>
      </c>
      <c r="B40" s="53" t="s">
        <v>110</v>
      </c>
      <c r="C40" s="39">
        <v>158</v>
      </c>
      <c r="D40" s="39">
        <v>355</v>
      </c>
      <c r="E40" s="39">
        <v>678</v>
      </c>
      <c r="F40" s="39">
        <v>115</v>
      </c>
      <c r="G40" s="39">
        <v>1298</v>
      </c>
      <c r="H40" s="39">
        <v>1134</v>
      </c>
      <c r="I40" s="39">
        <v>1165</v>
      </c>
      <c r="J40" s="39">
        <v>781</v>
      </c>
      <c r="K40" s="39">
        <v>878</v>
      </c>
      <c r="L40" s="39">
        <v>113</v>
      </c>
      <c r="M40" s="39">
        <v>123</v>
      </c>
      <c r="N40" s="52">
        <v>4763</v>
      </c>
      <c r="O40" s="51"/>
      <c r="P40" s="39">
        <v>5096</v>
      </c>
    </row>
    <row r="41" spans="1:16" ht="15" customHeight="1">
      <c r="A41" s="98"/>
      <c r="B41" s="54" t="s">
        <v>111</v>
      </c>
      <c r="C41" s="39">
        <v>217</v>
      </c>
      <c r="D41" s="39">
        <v>714</v>
      </c>
      <c r="E41" s="39">
        <v>897</v>
      </c>
      <c r="F41" s="39">
        <v>61</v>
      </c>
      <c r="G41" s="39">
        <v>934</v>
      </c>
      <c r="H41" s="39">
        <v>771</v>
      </c>
      <c r="I41" s="39">
        <v>834</v>
      </c>
      <c r="J41" s="39">
        <v>510</v>
      </c>
      <c r="K41" s="39">
        <v>691</v>
      </c>
      <c r="L41" s="39">
        <v>51</v>
      </c>
      <c r="M41" s="39">
        <v>74</v>
      </c>
      <c r="N41" s="52">
        <v>5443</v>
      </c>
      <c r="O41" s="44"/>
      <c r="P41" s="39">
        <v>5825</v>
      </c>
    </row>
    <row r="42" spans="1:16" ht="15" customHeight="1">
      <c r="A42" s="98"/>
      <c r="B42" s="54" t="s">
        <v>112</v>
      </c>
      <c r="C42" s="39">
        <v>0</v>
      </c>
      <c r="D42" s="39">
        <v>27</v>
      </c>
      <c r="E42" s="39">
        <v>1798</v>
      </c>
      <c r="F42" s="39">
        <v>159</v>
      </c>
      <c r="G42" s="39">
        <v>1204</v>
      </c>
      <c r="H42" s="39">
        <v>1196</v>
      </c>
      <c r="I42" s="39">
        <v>1175</v>
      </c>
      <c r="J42" s="39">
        <v>1124</v>
      </c>
      <c r="K42" s="39">
        <v>1116</v>
      </c>
      <c r="L42" s="39">
        <v>38</v>
      </c>
      <c r="M42" s="39">
        <v>35</v>
      </c>
      <c r="N42" s="52">
        <v>5684</v>
      </c>
      <c r="O42" s="44"/>
      <c r="P42" s="39">
        <v>5199</v>
      </c>
    </row>
    <row r="43" spans="1:16" ht="15" customHeight="1">
      <c r="A43" s="98"/>
      <c r="B43" s="54" t="s">
        <v>113</v>
      </c>
      <c r="C43" s="39">
        <v>292</v>
      </c>
      <c r="D43" s="39">
        <v>1478</v>
      </c>
      <c r="E43" s="39">
        <v>1356</v>
      </c>
      <c r="F43" s="39">
        <v>164</v>
      </c>
      <c r="G43" s="39">
        <v>2310</v>
      </c>
      <c r="H43" s="39">
        <v>2058</v>
      </c>
      <c r="I43" s="39">
        <v>2128</v>
      </c>
      <c r="J43" s="39">
        <v>1330</v>
      </c>
      <c r="K43" s="39">
        <v>1454</v>
      </c>
      <c r="L43" s="39">
        <v>163</v>
      </c>
      <c r="M43" s="39">
        <v>206</v>
      </c>
      <c r="N43" s="52">
        <v>8144</v>
      </c>
      <c r="O43" s="44"/>
      <c r="P43" s="39">
        <v>9559</v>
      </c>
    </row>
    <row r="44" spans="1:16" ht="15" customHeight="1">
      <c r="A44" s="98"/>
      <c r="B44" s="60" t="s">
        <v>114</v>
      </c>
      <c r="C44" s="47">
        <v>11</v>
      </c>
      <c r="D44" s="47">
        <v>40</v>
      </c>
      <c r="E44" s="47">
        <v>27</v>
      </c>
      <c r="F44" s="47">
        <v>11</v>
      </c>
      <c r="G44" s="47">
        <v>166</v>
      </c>
      <c r="H44" s="47">
        <v>152</v>
      </c>
      <c r="I44" s="47">
        <v>113</v>
      </c>
      <c r="J44" s="47">
        <v>127</v>
      </c>
      <c r="K44" s="47">
        <v>93</v>
      </c>
      <c r="L44" s="47">
        <v>9</v>
      </c>
      <c r="M44" s="47">
        <v>6</v>
      </c>
      <c r="N44" s="45">
        <v>713</v>
      </c>
      <c r="O44" s="48"/>
      <c r="P44" s="47">
        <v>784</v>
      </c>
    </row>
    <row r="45" spans="1:16" ht="15" customHeight="1">
      <c r="A45" s="50" t="s">
        <v>115</v>
      </c>
      <c r="B45" s="58" t="s">
        <v>116</v>
      </c>
      <c r="C45" s="47">
        <v>230</v>
      </c>
      <c r="D45" s="47">
        <v>930</v>
      </c>
      <c r="E45" s="47">
        <v>1618</v>
      </c>
      <c r="F45" s="47">
        <v>288</v>
      </c>
      <c r="G45" s="47">
        <v>2246</v>
      </c>
      <c r="H45" s="47">
        <v>2076</v>
      </c>
      <c r="I45" s="47">
        <v>2080</v>
      </c>
      <c r="J45" s="47">
        <v>5201</v>
      </c>
      <c r="K45" s="47">
        <v>5172</v>
      </c>
      <c r="L45" s="47">
        <v>96</v>
      </c>
      <c r="M45" s="47">
        <v>90</v>
      </c>
      <c r="N45" s="45">
        <v>8189</v>
      </c>
      <c r="O45" s="57"/>
      <c r="P45" s="47">
        <v>9168</v>
      </c>
    </row>
    <row r="46" spans="1:16" ht="15" customHeight="1">
      <c r="A46" s="50" t="s">
        <v>117</v>
      </c>
      <c r="B46" s="71" t="s">
        <v>119</v>
      </c>
      <c r="C46" s="69">
        <v>52</v>
      </c>
      <c r="D46" s="69">
        <v>245</v>
      </c>
      <c r="E46" s="69">
        <v>135</v>
      </c>
      <c r="F46" s="69">
        <v>195</v>
      </c>
      <c r="G46" s="69">
        <v>403</v>
      </c>
      <c r="H46" s="69">
        <v>418</v>
      </c>
      <c r="I46" s="69">
        <v>415</v>
      </c>
      <c r="J46" s="69">
        <v>966</v>
      </c>
      <c r="K46" s="69">
        <v>950</v>
      </c>
      <c r="L46" s="69">
        <v>177</v>
      </c>
      <c r="M46" s="69">
        <v>198</v>
      </c>
      <c r="N46" s="70">
        <v>1807</v>
      </c>
      <c r="O46" s="57"/>
      <c r="P46" s="69">
        <v>3519</v>
      </c>
    </row>
    <row r="47" spans="1:16" ht="15" customHeight="1">
      <c r="A47" s="100" t="s">
        <v>120</v>
      </c>
      <c r="B47" s="53" t="s">
        <v>121</v>
      </c>
      <c r="C47" s="39">
        <v>61</v>
      </c>
      <c r="D47" s="39">
        <v>534</v>
      </c>
      <c r="E47" s="39">
        <v>794</v>
      </c>
      <c r="F47" s="39">
        <v>47</v>
      </c>
      <c r="G47" s="39">
        <v>168</v>
      </c>
      <c r="H47" s="39">
        <v>136</v>
      </c>
      <c r="I47" s="39">
        <v>106</v>
      </c>
      <c r="J47" s="39">
        <v>483</v>
      </c>
      <c r="K47" s="39">
        <v>343</v>
      </c>
      <c r="L47" s="39">
        <v>15</v>
      </c>
      <c r="M47" s="39">
        <v>9</v>
      </c>
      <c r="N47" s="52">
        <v>3490</v>
      </c>
      <c r="O47" s="44"/>
      <c r="P47" s="39">
        <v>4019</v>
      </c>
    </row>
    <row r="48" spans="1:16" ht="15" customHeight="1">
      <c r="A48" s="101"/>
      <c r="B48" s="54" t="s">
        <v>122</v>
      </c>
      <c r="C48" s="39">
        <v>134</v>
      </c>
      <c r="D48" s="39">
        <v>162</v>
      </c>
      <c r="E48" s="39">
        <v>438</v>
      </c>
      <c r="F48" s="39">
        <v>85</v>
      </c>
      <c r="G48" s="39">
        <v>262</v>
      </c>
      <c r="H48" s="39">
        <v>225</v>
      </c>
      <c r="I48" s="39">
        <v>270</v>
      </c>
      <c r="J48" s="39">
        <v>573</v>
      </c>
      <c r="K48" s="39">
        <v>637</v>
      </c>
      <c r="L48" s="39">
        <v>6</v>
      </c>
      <c r="M48" s="39">
        <v>7</v>
      </c>
      <c r="N48" s="52">
        <v>3075</v>
      </c>
      <c r="O48" s="44"/>
      <c r="P48" s="39">
        <v>3648</v>
      </c>
    </row>
    <row r="49" spans="1:16" ht="15" customHeight="1">
      <c r="A49" s="102"/>
      <c r="B49" s="49" t="s">
        <v>81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5">
        <v>0</v>
      </c>
      <c r="O49" s="48"/>
      <c r="P49" s="47">
        <v>0</v>
      </c>
    </row>
    <row r="50" spans="1:16" ht="15" customHeight="1">
      <c r="A50" s="100" t="s">
        <v>123</v>
      </c>
      <c r="B50" s="68" t="s">
        <v>124</v>
      </c>
      <c r="C50" s="39">
        <v>165</v>
      </c>
      <c r="D50" s="39">
        <v>547</v>
      </c>
      <c r="E50" s="39">
        <v>472</v>
      </c>
      <c r="F50" s="39">
        <v>165</v>
      </c>
      <c r="G50" s="39">
        <v>695</v>
      </c>
      <c r="H50" s="39">
        <v>797</v>
      </c>
      <c r="I50" s="39">
        <v>835</v>
      </c>
      <c r="J50" s="39">
        <v>585</v>
      </c>
      <c r="K50" s="39">
        <v>703</v>
      </c>
      <c r="L50" s="39">
        <v>18</v>
      </c>
      <c r="M50" s="39">
        <v>23</v>
      </c>
      <c r="N50" s="52">
        <v>7592</v>
      </c>
      <c r="O50" s="51"/>
      <c r="P50" s="39">
        <v>7766</v>
      </c>
    </row>
    <row r="51" spans="1:16" ht="15" customHeight="1">
      <c r="A51" s="101"/>
      <c r="B51" s="68" t="s">
        <v>81</v>
      </c>
      <c r="C51" s="47">
        <v>6</v>
      </c>
      <c r="D51" s="47">
        <v>30</v>
      </c>
      <c r="E51" s="47">
        <v>0</v>
      </c>
      <c r="F51" s="47">
        <v>6</v>
      </c>
      <c r="G51" s="47">
        <v>63</v>
      </c>
      <c r="H51" s="47">
        <v>74</v>
      </c>
      <c r="I51" s="47">
        <v>18</v>
      </c>
      <c r="J51" s="47">
        <v>58</v>
      </c>
      <c r="K51" s="47">
        <v>19</v>
      </c>
      <c r="L51" s="47" t="s">
        <v>91</v>
      </c>
      <c r="M51" s="47" t="s">
        <v>91</v>
      </c>
      <c r="N51" s="45">
        <v>372</v>
      </c>
      <c r="O51" s="48"/>
      <c r="P51" s="47">
        <v>450</v>
      </c>
    </row>
    <row r="52" spans="1:16" s="13" customFormat="1" ht="15" customHeight="1">
      <c r="A52" s="67" t="s">
        <v>125</v>
      </c>
      <c r="B52" s="31"/>
      <c r="C52" s="45">
        <v>8998</v>
      </c>
      <c r="D52" s="45">
        <v>28538</v>
      </c>
      <c r="E52" s="45">
        <v>46353</v>
      </c>
      <c r="F52" s="45">
        <v>6279</v>
      </c>
      <c r="G52" s="45">
        <v>47145</v>
      </c>
      <c r="H52" s="45">
        <v>44621</v>
      </c>
      <c r="I52" s="45">
        <v>45939</v>
      </c>
      <c r="J52" s="45">
        <v>48241</v>
      </c>
      <c r="K52" s="45">
        <v>51272</v>
      </c>
      <c r="L52" s="45">
        <v>2053</v>
      </c>
      <c r="M52" s="45">
        <v>2272</v>
      </c>
      <c r="N52" s="45">
        <v>265794</v>
      </c>
      <c r="O52" s="46"/>
      <c r="P52" s="47">
        <v>289659</v>
      </c>
    </row>
    <row r="53" spans="1:16" ht="15" customHeight="1">
      <c r="A53" s="8" t="s">
        <v>69</v>
      </c>
      <c r="C53" s="39">
        <v>9878</v>
      </c>
      <c r="D53" s="39">
        <v>27850</v>
      </c>
      <c r="E53" s="39">
        <v>48712</v>
      </c>
      <c r="F53" s="39">
        <v>6748</v>
      </c>
      <c r="G53" s="39">
        <v>50379</v>
      </c>
      <c r="H53" s="39">
        <v>48105</v>
      </c>
      <c r="I53" s="39">
        <v>48953</v>
      </c>
      <c r="J53" s="39">
        <v>53428</v>
      </c>
      <c r="K53" s="39">
        <v>55383</v>
      </c>
      <c r="L53" s="39">
        <v>2172</v>
      </c>
      <c r="M53" s="39">
        <v>2353</v>
      </c>
      <c r="N53" s="39">
        <v>289659</v>
      </c>
      <c r="O53" s="44"/>
      <c r="P53" s="39"/>
    </row>
    <row r="54" spans="1:16" ht="15" customHeight="1">
      <c r="A54" s="40" t="s">
        <v>126</v>
      </c>
      <c r="C54" s="43">
        <f t="shared" ref="C54:N54" si="0">IF(ISERROR((C52-C53)/C53),".",(C52-C53)/C53)</f>
        <v>-8.9086859688195991E-2</v>
      </c>
      <c r="D54" s="43">
        <f t="shared" si="0"/>
        <v>2.4703770197486534E-2</v>
      </c>
      <c r="E54" s="43">
        <f t="shared" si="0"/>
        <v>-4.8427492199047462E-2</v>
      </c>
      <c r="F54" s="43">
        <f t="shared" si="0"/>
        <v>-6.9502074688796683E-2</v>
      </c>
      <c r="G54" s="43">
        <f t="shared" si="0"/>
        <v>-6.419341392246769E-2</v>
      </c>
      <c r="H54" s="43">
        <f t="shared" si="0"/>
        <v>-7.2424903856148012E-2</v>
      </c>
      <c r="I54" s="43">
        <f t="shared" si="0"/>
        <v>-6.1569260310910465E-2</v>
      </c>
      <c r="J54" s="43">
        <f t="shared" si="0"/>
        <v>-9.7083926031294454E-2</v>
      </c>
      <c r="K54" s="43">
        <f t="shared" si="0"/>
        <v>-7.4228553888377305E-2</v>
      </c>
      <c r="L54" s="43">
        <f t="shared" si="0"/>
        <v>-5.4788213627992632E-2</v>
      </c>
      <c r="M54" s="43">
        <f t="shared" si="0"/>
        <v>-3.4424139396515084E-2</v>
      </c>
      <c r="N54" s="43">
        <f t="shared" si="0"/>
        <v>-8.2389982703799991E-2</v>
      </c>
      <c r="O54" s="42"/>
      <c r="P54" s="41"/>
    </row>
    <row r="56" spans="1:16" ht="15" customHeight="1">
      <c r="A56" s="9" t="s">
        <v>44</v>
      </c>
    </row>
    <row r="57" spans="1:16" ht="15" customHeight="1">
      <c r="A57" s="9" t="s">
        <v>55</v>
      </c>
    </row>
    <row r="58" spans="1:16" ht="15" customHeight="1">
      <c r="A58" s="9" t="s">
        <v>127</v>
      </c>
    </row>
    <row r="59" spans="1:16" ht="15" customHeight="1">
      <c r="A59" s="9" t="s">
        <v>47</v>
      </c>
    </row>
    <row r="60" spans="1:16" ht="15" customHeight="1">
      <c r="A60" s="9" t="s">
        <v>128</v>
      </c>
    </row>
    <row r="61" spans="1:16" ht="15" customHeight="1">
      <c r="A61" s="9" t="s">
        <v>129</v>
      </c>
    </row>
    <row r="63" spans="1:16" ht="15" customHeight="1">
      <c r="A63" s="10" t="s">
        <v>50</v>
      </c>
    </row>
  </sheetData>
  <mergeCells count="7">
    <mergeCell ref="A47:A49"/>
    <mergeCell ref="A50:A51"/>
    <mergeCell ref="A4:A14"/>
    <mergeCell ref="A15:A24"/>
    <mergeCell ref="A25:A33"/>
    <mergeCell ref="A34:A39"/>
    <mergeCell ref="A40:A44"/>
  </mergeCells>
  <hyperlinks>
    <hyperlink ref="A1" location="Contents!A1" display="&lt;Back to contents&gt;" xr:uid="{388CB88A-A55E-4A5F-AC67-AC5506CB694D}"/>
  </hyperlinks>
  <pageMargins left="0.27559055118110237" right="0.27559055118110237" top="0.31496062992125984" bottom="0.19685039370078741" header="0" footer="0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7AC5-69C1-4CD2-81ED-A812C26F41DE}">
  <dimension ref="A1:P64"/>
  <sheetViews>
    <sheetView showGridLines="0" workbookViewId="0">
      <pane xSplit="2" ySplit="3" topLeftCell="C34" activePane="bottomRight" state="frozen"/>
      <selection pane="bottomRight" activeCell="C4" sqref="C4:N54"/>
      <selection pane="bottomLeft"/>
      <selection pane="topRight"/>
    </sheetView>
  </sheetViews>
  <sheetFormatPr defaultColWidth="9.140625" defaultRowHeight="15" customHeight="1"/>
  <cols>
    <col min="1" max="1" width="15.5703125" style="7" customWidth="1"/>
    <col min="2" max="2" width="73" style="7" customWidth="1"/>
    <col min="3" max="14" width="12.85546875" style="7" customWidth="1"/>
    <col min="15" max="15" width="1.5703125" style="7" customWidth="1"/>
    <col min="16" max="16" width="12.85546875" style="7" customWidth="1"/>
    <col min="17" max="16384" width="9.140625" style="7"/>
  </cols>
  <sheetData>
    <row r="1" spans="1:16" ht="12.75">
      <c r="A1" s="35" t="s">
        <v>10</v>
      </c>
    </row>
    <row r="2" spans="1:16" s="32" customFormat="1" ht="30" customHeight="1">
      <c r="A2" s="33" t="s">
        <v>132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5"/>
      <c r="P2" s="65"/>
    </row>
    <row r="3" spans="1:16" s="13" customFormat="1" ht="51">
      <c r="A3" s="29" t="s">
        <v>57</v>
      </c>
      <c r="B3" s="64" t="s">
        <v>58</v>
      </c>
      <c r="C3" s="63" t="s">
        <v>59</v>
      </c>
      <c r="D3" s="63" t="s">
        <v>15</v>
      </c>
      <c r="E3" s="63" t="s">
        <v>60</v>
      </c>
      <c r="F3" s="63" t="s">
        <v>17</v>
      </c>
      <c r="G3" s="63" t="s">
        <v>61</v>
      </c>
      <c r="H3" s="63" t="s">
        <v>62</v>
      </c>
      <c r="I3" s="63" t="s">
        <v>63</v>
      </c>
      <c r="J3" s="63" t="s">
        <v>64</v>
      </c>
      <c r="K3" s="63" t="s">
        <v>65</v>
      </c>
      <c r="L3" s="63" t="s">
        <v>66</v>
      </c>
      <c r="M3" s="63" t="s">
        <v>67</v>
      </c>
      <c r="N3" s="63" t="s">
        <v>133</v>
      </c>
      <c r="O3" s="62"/>
      <c r="P3" s="61" t="s">
        <v>69</v>
      </c>
    </row>
    <row r="4" spans="1:16" ht="15" customHeight="1">
      <c r="A4" s="99" t="s">
        <v>70</v>
      </c>
      <c r="B4" s="53" t="s">
        <v>71</v>
      </c>
      <c r="C4" s="39">
        <v>424</v>
      </c>
      <c r="D4" s="39">
        <v>2816</v>
      </c>
      <c r="E4" s="39">
        <v>3246</v>
      </c>
      <c r="F4" s="39">
        <v>1254</v>
      </c>
      <c r="G4" s="39">
        <v>8715</v>
      </c>
      <c r="H4" s="39">
        <v>7886</v>
      </c>
      <c r="I4" s="39">
        <v>8142</v>
      </c>
      <c r="J4" s="39">
        <v>14496</v>
      </c>
      <c r="K4" s="39">
        <v>14009</v>
      </c>
      <c r="L4" s="39">
        <v>366</v>
      </c>
      <c r="M4" s="39">
        <v>428</v>
      </c>
      <c r="N4" s="52">
        <v>32759</v>
      </c>
      <c r="O4" s="51"/>
      <c r="P4" s="39">
        <v>34883</v>
      </c>
    </row>
    <row r="5" spans="1:16" ht="15" customHeight="1">
      <c r="A5" s="99"/>
      <c r="B5" s="54" t="s">
        <v>72</v>
      </c>
      <c r="C5" s="39">
        <v>1245</v>
      </c>
      <c r="D5" s="39">
        <v>3458</v>
      </c>
      <c r="E5" s="39">
        <v>6788</v>
      </c>
      <c r="F5" s="39">
        <v>459</v>
      </c>
      <c r="G5" s="39">
        <v>2175</v>
      </c>
      <c r="H5" s="39">
        <v>2413</v>
      </c>
      <c r="I5" s="39">
        <v>2583</v>
      </c>
      <c r="J5" s="39">
        <v>1501</v>
      </c>
      <c r="K5" s="39">
        <v>1650</v>
      </c>
      <c r="L5" s="39">
        <v>54</v>
      </c>
      <c r="M5" s="39">
        <v>53</v>
      </c>
      <c r="N5" s="52">
        <v>35293</v>
      </c>
      <c r="O5" s="44"/>
      <c r="P5" s="39">
        <v>35644</v>
      </c>
    </row>
    <row r="6" spans="1:16" ht="15" customHeight="1">
      <c r="A6" s="99"/>
      <c r="B6" s="54" t="s">
        <v>73</v>
      </c>
      <c r="C6" s="39">
        <v>133</v>
      </c>
      <c r="D6" s="39">
        <v>1219</v>
      </c>
      <c r="E6" s="39">
        <v>1377</v>
      </c>
      <c r="F6" s="39">
        <v>630</v>
      </c>
      <c r="G6" s="39">
        <v>3245</v>
      </c>
      <c r="H6" s="39">
        <v>3222</v>
      </c>
      <c r="I6" s="39">
        <v>3155</v>
      </c>
      <c r="J6" s="39">
        <v>5585</v>
      </c>
      <c r="K6" s="39">
        <v>5749</v>
      </c>
      <c r="L6" s="39">
        <v>128</v>
      </c>
      <c r="M6" s="39">
        <v>137</v>
      </c>
      <c r="N6" s="52">
        <v>13802</v>
      </c>
      <c r="O6" s="44"/>
      <c r="P6" s="39">
        <v>15290</v>
      </c>
    </row>
    <row r="7" spans="1:16" ht="15" customHeight="1">
      <c r="A7" s="99"/>
      <c r="B7" s="54" t="s">
        <v>74</v>
      </c>
      <c r="C7" s="39">
        <v>188</v>
      </c>
      <c r="D7" s="39">
        <v>3928</v>
      </c>
      <c r="E7" s="39">
        <v>3280</v>
      </c>
      <c r="F7" s="39">
        <v>935</v>
      </c>
      <c r="G7" s="39">
        <v>5786</v>
      </c>
      <c r="H7" s="39">
        <v>4870</v>
      </c>
      <c r="I7" s="39">
        <v>5032</v>
      </c>
      <c r="J7" s="39">
        <v>8039</v>
      </c>
      <c r="K7" s="39">
        <v>7958</v>
      </c>
      <c r="L7" s="39">
        <v>363</v>
      </c>
      <c r="M7" s="39">
        <v>375</v>
      </c>
      <c r="N7" s="52">
        <v>20154</v>
      </c>
      <c r="O7" s="44"/>
      <c r="P7" s="39">
        <v>22367</v>
      </c>
    </row>
    <row r="8" spans="1:16" ht="15" customHeight="1">
      <c r="A8" s="99"/>
      <c r="B8" s="54" t="s">
        <v>75</v>
      </c>
      <c r="C8" s="39">
        <v>392</v>
      </c>
      <c r="D8" s="39">
        <v>5458</v>
      </c>
      <c r="E8" s="39">
        <v>3251</v>
      </c>
      <c r="F8" s="39">
        <v>1367</v>
      </c>
      <c r="G8" s="39">
        <v>7638</v>
      </c>
      <c r="H8" s="39">
        <v>6900</v>
      </c>
      <c r="I8" s="39">
        <v>7452</v>
      </c>
      <c r="J8" s="39">
        <v>4824</v>
      </c>
      <c r="K8" s="39">
        <v>6626</v>
      </c>
      <c r="L8" s="39">
        <v>91</v>
      </c>
      <c r="M8" s="39">
        <v>105</v>
      </c>
      <c r="N8" s="52">
        <v>30109</v>
      </c>
      <c r="O8" s="44"/>
      <c r="P8" s="39">
        <v>32027</v>
      </c>
    </row>
    <row r="9" spans="1:16" ht="15" customHeight="1">
      <c r="A9" s="99"/>
      <c r="B9" s="54" t="s">
        <v>76</v>
      </c>
      <c r="C9" s="39">
        <v>1898</v>
      </c>
      <c r="D9" s="39">
        <v>4524</v>
      </c>
      <c r="E9" s="39">
        <v>7829</v>
      </c>
      <c r="F9" s="39">
        <v>492</v>
      </c>
      <c r="G9" s="39">
        <v>2400</v>
      </c>
      <c r="H9" s="39">
        <v>2224</v>
      </c>
      <c r="I9" s="39">
        <v>2419</v>
      </c>
      <c r="J9" s="39">
        <v>2219</v>
      </c>
      <c r="K9" s="39">
        <v>2317</v>
      </c>
      <c r="L9" s="39">
        <v>54</v>
      </c>
      <c r="M9" s="39">
        <v>67</v>
      </c>
      <c r="N9" s="52">
        <v>39271</v>
      </c>
      <c r="O9" s="44"/>
      <c r="P9" s="39">
        <v>41072</v>
      </c>
    </row>
    <row r="10" spans="1:16" ht="15" customHeight="1">
      <c r="A10" s="99"/>
      <c r="B10" s="54" t="s">
        <v>77</v>
      </c>
      <c r="C10" s="39">
        <v>1877</v>
      </c>
      <c r="D10" s="39">
        <v>3623</v>
      </c>
      <c r="E10" s="39">
        <v>10793</v>
      </c>
      <c r="F10" s="39">
        <v>490</v>
      </c>
      <c r="G10" s="39">
        <v>2824</v>
      </c>
      <c r="H10" s="39">
        <v>2763</v>
      </c>
      <c r="I10" s="39">
        <v>3110</v>
      </c>
      <c r="J10" s="39">
        <v>2528</v>
      </c>
      <c r="K10" s="39">
        <v>2895</v>
      </c>
      <c r="L10" s="39">
        <v>94</v>
      </c>
      <c r="M10" s="39">
        <v>127</v>
      </c>
      <c r="N10" s="52">
        <v>42159</v>
      </c>
      <c r="O10" s="44"/>
      <c r="P10" s="39">
        <v>42141</v>
      </c>
    </row>
    <row r="11" spans="1:16" ht="15" customHeight="1">
      <c r="A11" s="99"/>
      <c r="B11" s="54" t="s">
        <v>78</v>
      </c>
      <c r="C11" s="39">
        <v>1451</v>
      </c>
      <c r="D11" s="39">
        <v>2838</v>
      </c>
      <c r="E11" s="39">
        <v>8802</v>
      </c>
      <c r="F11" s="39">
        <v>349</v>
      </c>
      <c r="G11" s="39">
        <v>2549</v>
      </c>
      <c r="H11" s="39">
        <v>2593</v>
      </c>
      <c r="I11" s="39">
        <v>2598</v>
      </c>
      <c r="J11" s="39">
        <v>1203</v>
      </c>
      <c r="K11" s="39">
        <v>1224</v>
      </c>
      <c r="L11" s="39">
        <v>47</v>
      </c>
      <c r="M11" s="39">
        <v>46</v>
      </c>
      <c r="N11" s="52">
        <v>33133</v>
      </c>
      <c r="O11" s="44"/>
      <c r="P11" s="39">
        <v>31565</v>
      </c>
    </row>
    <row r="12" spans="1:16" ht="15" customHeight="1">
      <c r="A12" s="99"/>
      <c r="B12" s="54" t="s">
        <v>79</v>
      </c>
      <c r="C12" s="39">
        <v>316</v>
      </c>
      <c r="D12" s="39">
        <v>1964</v>
      </c>
      <c r="E12" s="39">
        <v>2582</v>
      </c>
      <c r="F12" s="39">
        <v>604</v>
      </c>
      <c r="G12" s="39">
        <v>4417</v>
      </c>
      <c r="H12" s="39">
        <v>3372</v>
      </c>
      <c r="I12" s="39">
        <v>3484</v>
      </c>
      <c r="J12" s="39">
        <v>4793</v>
      </c>
      <c r="K12" s="39">
        <v>4909</v>
      </c>
      <c r="L12" s="39">
        <v>55</v>
      </c>
      <c r="M12" s="39">
        <v>54</v>
      </c>
      <c r="N12" s="52">
        <v>18940</v>
      </c>
      <c r="O12" s="44"/>
      <c r="P12" s="39">
        <v>19923</v>
      </c>
    </row>
    <row r="13" spans="1:16" ht="15" customHeight="1">
      <c r="A13" s="99"/>
      <c r="B13" s="54" t="s">
        <v>80</v>
      </c>
      <c r="C13" s="39">
        <v>2327</v>
      </c>
      <c r="D13" s="39">
        <v>2020</v>
      </c>
      <c r="E13" s="39">
        <v>5456</v>
      </c>
      <c r="F13" s="39">
        <v>817</v>
      </c>
      <c r="G13" s="39">
        <v>7134</v>
      </c>
      <c r="H13" s="39">
        <v>7942</v>
      </c>
      <c r="I13" s="39">
        <v>8310</v>
      </c>
      <c r="J13" s="39">
        <v>1696</v>
      </c>
      <c r="K13" s="39">
        <v>1694</v>
      </c>
      <c r="L13" s="39">
        <v>23</v>
      </c>
      <c r="M13" s="39">
        <v>25</v>
      </c>
      <c r="N13" s="52">
        <v>38330</v>
      </c>
      <c r="O13" s="44"/>
      <c r="P13" s="39">
        <v>41423</v>
      </c>
    </row>
    <row r="14" spans="1:16" ht="15" customHeight="1">
      <c r="A14" s="99"/>
      <c r="B14" s="49" t="s">
        <v>81</v>
      </c>
      <c r="C14" s="47">
        <v>506</v>
      </c>
      <c r="D14" s="47">
        <v>2922</v>
      </c>
      <c r="E14" s="47">
        <v>3918</v>
      </c>
      <c r="F14" s="47">
        <v>736</v>
      </c>
      <c r="G14" s="47">
        <v>5051</v>
      </c>
      <c r="H14" s="47">
        <v>4960</v>
      </c>
      <c r="I14" s="47">
        <v>4434</v>
      </c>
      <c r="J14" s="47">
        <v>4958</v>
      </c>
      <c r="K14" s="47">
        <v>4226</v>
      </c>
      <c r="L14" s="47">
        <v>184</v>
      </c>
      <c r="M14" s="47">
        <v>147</v>
      </c>
      <c r="N14" s="45">
        <v>36481</v>
      </c>
      <c r="O14" s="48"/>
      <c r="P14" s="47">
        <v>39032</v>
      </c>
    </row>
    <row r="15" spans="1:16" ht="15" customHeight="1">
      <c r="A15" s="100" t="s">
        <v>82</v>
      </c>
      <c r="B15" s="53" t="s">
        <v>83</v>
      </c>
      <c r="C15" s="39">
        <v>1070</v>
      </c>
      <c r="D15" s="39">
        <v>6709</v>
      </c>
      <c r="E15" s="39">
        <v>7298</v>
      </c>
      <c r="F15" s="39">
        <v>645</v>
      </c>
      <c r="G15" s="39">
        <v>5241</v>
      </c>
      <c r="H15" s="39">
        <v>5135</v>
      </c>
      <c r="I15" s="39">
        <v>5595</v>
      </c>
      <c r="J15" s="39">
        <v>8681</v>
      </c>
      <c r="K15" s="39">
        <v>9910</v>
      </c>
      <c r="L15" s="39">
        <v>182</v>
      </c>
      <c r="M15" s="39">
        <v>213</v>
      </c>
      <c r="N15" s="52">
        <v>46183</v>
      </c>
      <c r="O15" s="51"/>
      <c r="P15" s="39">
        <v>51446</v>
      </c>
    </row>
    <row r="16" spans="1:16" ht="15" customHeight="1">
      <c r="A16" s="101"/>
      <c r="B16" s="54" t="s">
        <v>84</v>
      </c>
      <c r="C16" s="39">
        <v>333</v>
      </c>
      <c r="D16" s="39">
        <v>1164</v>
      </c>
      <c r="E16" s="39">
        <v>771</v>
      </c>
      <c r="F16" s="39">
        <v>86</v>
      </c>
      <c r="G16" s="39">
        <v>2297</v>
      </c>
      <c r="H16" s="39">
        <v>2120</v>
      </c>
      <c r="I16" s="39">
        <v>2259</v>
      </c>
      <c r="J16" s="39">
        <v>4039</v>
      </c>
      <c r="K16" s="39">
        <v>4030</v>
      </c>
      <c r="L16" s="39">
        <v>20</v>
      </c>
      <c r="M16" s="39">
        <v>32</v>
      </c>
      <c r="N16" s="52">
        <v>7790</v>
      </c>
      <c r="O16" s="44"/>
      <c r="P16" s="39">
        <v>8385</v>
      </c>
    </row>
    <row r="17" spans="1:16" ht="15" customHeight="1">
      <c r="A17" s="101"/>
      <c r="B17" s="54" t="s">
        <v>85</v>
      </c>
      <c r="C17" s="39">
        <v>780</v>
      </c>
      <c r="D17" s="39">
        <v>3946</v>
      </c>
      <c r="E17" s="39">
        <v>3059</v>
      </c>
      <c r="F17" s="39">
        <v>314</v>
      </c>
      <c r="G17" s="39">
        <v>4478</v>
      </c>
      <c r="H17" s="39">
        <v>4213</v>
      </c>
      <c r="I17" s="39">
        <v>4354</v>
      </c>
      <c r="J17" s="39">
        <v>6741</v>
      </c>
      <c r="K17" s="39">
        <v>6978</v>
      </c>
      <c r="L17" s="39">
        <v>75</v>
      </c>
      <c r="M17" s="39">
        <v>76</v>
      </c>
      <c r="N17" s="52">
        <v>27224</v>
      </c>
      <c r="O17" s="44"/>
      <c r="P17" s="39">
        <v>28553</v>
      </c>
    </row>
    <row r="18" spans="1:16" ht="15" customHeight="1">
      <c r="A18" s="101"/>
      <c r="B18" s="54" t="s">
        <v>86</v>
      </c>
      <c r="C18" s="39">
        <v>2317</v>
      </c>
      <c r="D18" s="39">
        <v>4383</v>
      </c>
      <c r="E18" s="39">
        <v>10971</v>
      </c>
      <c r="F18" s="39">
        <v>334</v>
      </c>
      <c r="G18" s="39">
        <v>3947</v>
      </c>
      <c r="H18" s="39">
        <v>3765</v>
      </c>
      <c r="I18" s="39">
        <v>4077</v>
      </c>
      <c r="J18" s="39">
        <v>3745</v>
      </c>
      <c r="K18" s="39">
        <v>4467</v>
      </c>
      <c r="L18" s="39">
        <v>93</v>
      </c>
      <c r="M18" s="39">
        <v>102</v>
      </c>
      <c r="N18" s="52">
        <v>46877</v>
      </c>
      <c r="O18" s="44"/>
      <c r="P18" s="39">
        <v>48797</v>
      </c>
    </row>
    <row r="19" spans="1:16" ht="15" customHeight="1">
      <c r="A19" s="101"/>
      <c r="B19" s="54" t="s">
        <v>87</v>
      </c>
      <c r="C19" s="39">
        <v>2485</v>
      </c>
      <c r="D19" s="39">
        <v>4260</v>
      </c>
      <c r="E19" s="39">
        <v>8884</v>
      </c>
      <c r="F19" s="39">
        <v>253</v>
      </c>
      <c r="G19" s="39">
        <v>3534</v>
      </c>
      <c r="H19" s="39">
        <v>4136</v>
      </c>
      <c r="I19" s="39">
        <v>4424</v>
      </c>
      <c r="J19" s="39">
        <v>3086</v>
      </c>
      <c r="K19" s="39">
        <v>3606</v>
      </c>
      <c r="L19" s="39">
        <v>46</v>
      </c>
      <c r="M19" s="39">
        <v>53</v>
      </c>
      <c r="N19" s="52">
        <v>39860</v>
      </c>
      <c r="O19" s="44"/>
      <c r="P19" s="39">
        <v>42607</v>
      </c>
    </row>
    <row r="20" spans="1:16" ht="15" customHeight="1">
      <c r="A20" s="101"/>
      <c r="B20" s="54" t="s">
        <v>88</v>
      </c>
      <c r="C20" s="39">
        <v>552</v>
      </c>
      <c r="D20" s="39">
        <v>2139</v>
      </c>
      <c r="E20" s="39">
        <v>3871</v>
      </c>
      <c r="F20" s="39">
        <v>399</v>
      </c>
      <c r="G20" s="39">
        <v>4405</v>
      </c>
      <c r="H20" s="39">
        <v>4639</v>
      </c>
      <c r="I20" s="39">
        <v>4644</v>
      </c>
      <c r="J20" s="39">
        <v>5069</v>
      </c>
      <c r="K20" s="39">
        <v>5014</v>
      </c>
      <c r="L20" s="39">
        <v>150</v>
      </c>
      <c r="M20" s="39">
        <v>151</v>
      </c>
      <c r="N20" s="52">
        <v>29710</v>
      </c>
      <c r="O20" s="44"/>
      <c r="P20" s="39">
        <v>32128</v>
      </c>
    </row>
    <row r="21" spans="1:16" ht="15" customHeight="1">
      <c r="A21" s="101"/>
      <c r="B21" s="54" t="s">
        <v>89</v>
      </c>
      <c r="C21" s="39">
        <v>1786</v>
      </c>
      <c r="D21" s="39">
        <v>4047</v>
      </c>
      <c r="E21" s="39">
        <v>8980</v>
      </c>
      <c r="F21" s="39">
        <v>500</v>
      </c>
      <c r="G21" s="39">
        <v>2257</v>
      </c>
      <c r="H21" s="39">
        <v>2237</v>
      </c>
      <c r="I21" s="39">
        <v>2267</v>
      </c>
      <c r="J21" s="39">
        <v>4034</v>
      </c>
      <c r="K21" s="39">
        <v>4440</v>
      </c>
      <c r="L21" s="39">
        <v>112</v>
      </c>
      <c r="M21" s="39">
        <v>122</v>
      </c>
      <c r="N21" s="52">
        <v>41756</v>
      </c>
      <c r="O21" s="44"/>
      <c r="P21" s="39">
        <v>43115</v>
      </c>
    </row>
    <row r="22" spans="1:16" ht="15" customHeight="1">
      <c r="A22" s="101"/>
      <c r="B22" s="54" t="s">
        <v>90</v>
      </c>
      <c r="C22" s="39" t="s">
        <v>92</v>
      </c>
      <c r="D22" s="39">
        <v>135</v>
      </c>
      <c r="E22" s="39">
        <v>0</v>
      </c>
      <c r="F22" s="39">
        <v>10</v>
      </c>
      <c r="G22" s="39">
        <v>239</v>
      </c>
      <c r="H22" s="39">
        <v>232</v>
      </c>
      <c r="I22" s="39">
        <v>109</v>
      </c>
      <c r="J22" s="39">
        <v>296</v>
      </c>
      <c r="K22" s="39">
        <v>121</v>
      </c>
      <c r="L22" s="39" t="s">
        <v>91</v>
      </c>
      <c r="M22" s="39" t="s">
        <v>91</v>
      </c>
      <c r="N22" s="52">
        <v>1277</v>
      </c>
      <c r="O22" s="44"/>
      <c r="P22" s="39">
        <v>1290</v>
      </c>
    </row>
    <row r="23" spans="1:16" ht="15" customHeight="1">
      <c r="A23" s="101"/>
      <c r="B23" s="54" t="s">
        <v>93</v>
      </c>
      <c r="C23" s="39">
        <v>1213</v>
      </c>
      <c r="D23" s="39">
        <v>1703</v>
      </c>
      <c r="E23" s="39">
        <v>1516</v>
      </c>
      <c r="F23" s="39">
        <v>194</v>
      </c>
      <c r="G23" s="39">
        <v>2377</v>
      </c>
      <c r="H23" s="39">
        <v>3207</v>
      </c>
      <c r="I23" s="39">
        <v>3226</v>
      </c>
      <c r="J23" s="39">
        <v>1689</v>
      </c>
      <c r="K23" s="39">
        <v>1735</v>
      </c>
      <c r="L23" s="39">
        <v>18</v>
      </c>
      <c r="M23" s="39">
        <v>22</v>
      </c>
      <c r="N23" s="52">
        <v>18329</v>
      </c>
      <c r="O23" s="44"/>
      <c r="P23" s="39">
        <v>18515</v>
      </c>
    </row>
    <row r="24" spans="1:16" ht="15" customHeight="1">
      <c r="A24" s="102"/>
      <c r="B24" s="49" t="s">
        <v>81</v>
      </c>
      <c r="C24" s="47">
        <v>180</v>
      </c>
      <c r="D24" s="47">
        <v>1381</v>
      </c>
      <c r="E24" s="47">
        <v>1085</v>
      </c>
      <c r="F24" s="47">
        <v>59</v>
      </c>
      <c r="G24" s="47">
        <v>883</v>
      </c>
      <c r="H24" s="47">
        <v>928</v>
      </c>
      <c r="I24" s="47">
        <v>865</v>
      </c>
      <c r="J24" s="47">
        <v>946</v>
      </c>
      <c r="K24" s="47">
        <v>848</v>
      </c>
      <c r="L24" s="47">
        <v>38</v>
      </c>
      <c r="M24" s="47">
        <v>32</v>
      </c>
      <c r="N24" s="45">
        <v>7045</v>
      </c>
      <c r="O24" s="48"/>
      <c r="P24" s="47">
        <v>8959</v>
      </c>
    </row>
    <row r="25" spans="1:16" ht="15" customHeight="1">
      <c r="A25" s="98" t="s">
        <v>94</v>
      </c>
      <c r="B25" s="53" t="s">
        <v>95</v>
      </c>
      <c r="C25" s="39">
        <v>29</v>
      </c>
      <c r="D25" s="39">
        <v>306</v>
      </c>
      <c r="E25" s="39">
        <v>453</v>
      </c>
      <c r="F25" s="39">
        <v>104</v>
      </c>
      <c r="G25" s="39">
        <v>279</v>
      </c>
      <c r="H25" s="39">
        <v>258</v>
      </c>
      <c r="I25" s="39">
        <v>256</v>
      </c>
      <c r="J25" s="39">
        <v>401</v>
      </c>
      <c r="K25" s="39">
        <v>418</v>
      </c>
      <c r="L25" s="39">
        <v>11</v>
      </c>
      <c r="M25" s="39">
        <v>13</v>
      </c>
      <c r="N25" s="52">
        <v>3563</v>
      </c>
      <c r="O25" s="51"/>
      <c r="P25" s="39">
        <v>3426</v>
      </c>
    </row>
    <row r="26" spans="1:16" ht="15" customHeight="1">
      <c r="A26" s="98"/>
      <c r="B26" s="54" t="s">
        <v>96</v>
      </c>
      <c r="C26" s="39">
        <v>239</v>
      </c>
      <c r="D26" s="39">
        <v>1396</v>
      </c>
      <c r="E26" s="39">
        <v>1562</v>
      </c>
      <c r="F26" s="39">
        <v>981</v>
      </c>
      <c r="G26" s="39">
        <v>9065</v>
      </c>
      <c r="H26" s="39">
        <v>7481</v>
      </c>
      <c r="I26" s="39">
        <v>7897</v>
      </c>
      <c r="J26" s="39">
        <v>11670</v>
      </c>
      <c r="K26" s="39">
        <v>12011</v>
      </c>
      <c r="L26" s="39">
        <v>592</v>
      </c>
      <c r="M26" s="39">
        <v>649</v>
      </c>
      <c r="N26" s="52">
        <v>17750</v>
      </c>
      <c r="O26" s="44"/>
      <c r="P26" s="39">
        <v>19707</v>
      </c>
    </row>
    <row r="27" spans="1:16" ht="15" customHeight="1">
      <c r="A27" s="98"/>
      <c r="B27" s="54" t="s">
        <v>97</v>
      </c>
      <c r="C27" s="39">
        <v>1134</v>
      </c>
      <c r="D27" s="39">
        <v>4062</v>
      </c>
      <c r="E27" s="39">
        <v>6410</v>
      </c>
      <c r="F27" s="39">
        <v>1173</v>
      </c>
      <c r="G27" s="39">
        <v>5917</v>
      </c>
      <c r="H27" s="39">
        <v>5957</v>
      </c>
      <c r="I27" s="39">
        <v>6755</v>
      </c>
      <c r="J27" s="39">
        <v>3970</v>
      </c>
      <c r="K27" s="39">
        <v>6121</v>
      </c>
      <c r="L27" s="39">
        <v>201</v>
      </c>
      <c r="M27" s="39">
        <v>281</v>
      </c>
      <c r="N27" s="52">
        <v>38478</v>
      </c>
      <c r="O27" s="44"/>
      <c r="P27" s="39">
        <v>41907</v>
      </c>
    </row>
    <row r="28" spans="1:16" ht="15" customHeight="1">
      <c r="A28" s="98"/>
      <c r="B28" s="54" t="s">
        <v>98</v>
      </c>
      <c r="C28" s="39">
        <v>304</v>
      </c>
      <c r="D28" s="39">
        <v>996</v>
      </c>
      <c r="E28" s="39">
        <v>1594</v>
      </c>
      <c r="F28" s="39">
        <v>701</v>
      </c>
      <c r="G28" s="39">
        <v>3292</v>
      </c>
      <c r="H28" s="39">
        <v>3491</v>
      </c>
      <c r="I28" s="39">
        <v>3519</v>
      </c>
      <c r="J28" s="39">
        <v>9353</v>
      </c>
      <c r="K28" s="39">
        <v>9226</v>
      </c>
      <c r="L28" s="39">
        <v>529</v>
      </c>
      <c r="M28" s="39">
        <v>611</v>
      </c>
      <c r="N28" s="52">
        <v>13132</v>
      </c>
      <c r="O28" s="44"/>
      <c r="P28" s="39">
        <v>14352</v>
      </c>
    </row>
    <row r="29" spans="1:16" ht="15" customHeight="1">
      <c r="A29" s="98"/>
      <c r="B29" s="54" t="s">
        <v>99</v>
      </c>
      <c r="C29" s="39">
        <v>980</v>
      </c>
      <c r="D29" s="39">
        <v>3136</v>
      </c>
      <c r="E29" s="39">
        <v>9070</v>
      </c>
      <c r="F29" s="39">
        <v>929</v>
      </c>
      <c r="G29" s="39">
        <v>5317</v>
      </c>
      <c r="H29" s="39">
        <v>4711</v>
      </c>
      <c r="I29" s="39">
        <v>5253</v>
      </c>
      <c r="J29" s="39">
        <v>3902</v>
      </c>
      <c r="K29" s="39">
        <v>4950</v>
      </c>
      <c r="L29" s="39">
        <v>243</v>
      </c>
      <c r="M29" s="39">
        <v>279</v>
      </c>
      <c r="N29" s="52">
        <v>43028</v>
      </c>
      <c r="O29" s="44"/>
      <c r="P29" s="39">
        <v>45934</v>
      </c>
    </row>
    <row r="30" spans="1:16" ht="15" customHeight="1">
      <c r="A30" s="98"/>
      <c r="B30" s="54" t="s">
        <v>100</v>
      </c>
      <c r="C30" s="39">
        <v>1150</v>
      </c>
      <c r="D30" s="39">
        <v>5104</v>
      </c>
      <c r="E30" s="39">
        <v>7081</v>
      </c>
      <c r="F30" s="39">
        <v>487</v>
      </c>
      <c r="G30" s="39">
        <v>3933</v>
      </c>
      <c r="H30" s="39">
        <v>3290</v>
      </c>
      <c r="I30" s="39">
        <v>3784</v>
      </c>
      <c r="J30" s="39">
        <v>4110</v>
      </c>
      <c r="K30" s="39">
        <v>5108</v>
      </c>
      <c r="L30" s="39">
        <v>210</v>
      </c>
      <c r="M30" s="39">
        <v>242</v>
      </c>
      <c r="N30" s="52">
        <v>33843</v>
      </c>
      <c r="O30" s="44"/>
      <c r="P30" s="39">
        <v>34820</v>
      </c>
    </row>
    <row r="31" spans="1:16" ht="15" customHeight="1">
      <c r="A31" s="98"/>
      <c r="B31" s="54" t="s">
        <v>101</v>
      </c>
      <c r="C31" s="39">
        <v>548</v>
      </c>
      <c r="D31" s="39">
        <v>2261</v>
      </c>
      <c r="E31" s="39">
        <v>2432</v>
      </c>
      <c r="F31" s="39">
        <v>892</v>
      </c>
      <c r="G31" s="39">
        <v>6838</v>
      </c>
      <c r="H31" s="39">
        <v>6579</v>
      </c>
      <c r="I31" s="39">
        <v>6796</v>
      </c>
      <c r="J31" s="39">
        <v>8715</v>
      </c>
      <c r="K31" s="39">
        <v>8801</v>
      </c>
      <c r="L31" s="39">
        <v>387</v>
      </c>
      <c r="M31" s="39">
        <v>422</v>
      </c>
      <c r="N31" s="52">
        <v>20476</v>
      </c>
      <c r="O31" s="44"/>
      <c r="P31" s="39">
        <v>22592</v>
      </c>
    </row>
    <row r="32" spans="1:16" ht="15" customHeight="1">
      <c r="A32" s="98"/>
      <c r="B32" s="54" t="s">
        <v>102</v>
      </c>
      <c r="C32" s="39">
        <v>148</v>
      </c>
      <c r="D32" s="39">
        <v>2263</v>
      </c>
      <c r="E32" s="39">
        <v>2064</v>
      </c>
      <c r="F32" s="39">
        <v>591</v>
      </c>
      <c r="G32" s="39">
        <v>3643</v>
      </c>
      <c r="H32" s="39">
        <v>4007</v>
      </c>
      <c r="I32" s="39">
        <v>4156</v>
      </c>
      <c r="J32" s="39">
        <v>3095</v>
      </c>
      <c r="K32" s="39">
        <v>3621</v>
      </c>
      <c r="L32" s="39">
        <v>49</v>
      </c>
      <c r="M32" s="39">
        <v>53</v>
      </c>
      <c r="N32" s="52">
        <v>15729</v>
      </c>
      <c r="O32" s="44"/>
      <c r="P32" s="39">
        <v>16570</v>
      </c>
    </row>
    <row r="33" spans="1:16" ht="15" customHeight="1">
      <c r="A33" s="98"/>
      <c r="B33" s="49" t="s">
        <v>81</v>
      </c>
      <c r="C33" s="47">
        <v>78</v>
      </c>
      <c r="D33" s="47">
        <v>301</v>
      </c>
      <c r="E33" s="47">
        <v>275</v>
      </c>
      <c r="F33" s="47">
        <v>140</v>
      </c>
      <c r="G33" s="47">
        <v>1463</v>
      </c>
      <c r="H33" s="47">
        <v>1403</v>
      </c>
      <c r="I33" s="47">
        <v>1397</v>
      </c>
      <c r="J33" s="47">
        <v>1417</v>
      </c>
      <c r="K33" s="47">
        <v>1380</v>
      </c>
      <c r="L33" s="47">
        <v>80</v>
      </c>
      <c r="M33" s="47">
        <v>74</v>
      </c>
      <c r="N33" s="45">
        <v>7175</v>
      </c>
      <c r="O33" s="48"/>
      <c r="P33" s="47">
        <v>7783</v>
      </c>
    </row>
    <row r="34" spans="1:16" ht="15" customHeight="1">
      <c r="A34" s="98" t="s">
        <v>103</v>
      </c>
      <c r="B34" s="53" t="s">
        <v>131</v>
      </c>
      <c r="C34" s="39">
        <v>1106</v>
      </c>
      <c r="D34" s="39">
        <v>3525</v>
      </c>
      <c r="E34" s="39">
        <v>5324</v>
      </c>
      <c r="F34" s="39">
        <v>694</v>
      </c>
      <c r="G34" s="39">
        <v>8144</v>
      </c>
      <c r="H34" s="39">
        <v>6795</v>
      </c>
      <c r="I34" s="39">
        <v>7117</v>
      </c>
      <c r="J34" s="39">
        <v>4047</v>
      </c>
      <c r="K34" s="39">
        <v>4283</v>
      </c>
      <c r="L34" s="39">
        <v>635</v>
      </c>
      <c r="M34" s="39">
        <v>666</v>
      </c>
      <c r="N34" s="52">
        <v>37471</v>
      </c>
      <c r="O34" s="51"/>
      <c r="P34" s="39">
        <v>38356</v>
      </c>
    </row>
    <row r="35" spans="1:16" ht="15" customHeight="1">
      <c r="A35" s="98"/>
      <c r="B35" s="54" t="s">
        <v>105</v>
      </c>
      <c r="C35" s="39">
        <v>481</v>
      </c>
      <c r="D35" s="39">
        <v>1890</v>
      </c>
      <c r="E35" s="39">
        <v>1863</v>
      </c>
      <c r="F35" s="39">
        <v>383</v>
      </c>
      <c r="G35" s="39">
        <v>4610</v>
      </c>
      <c r="H35" s="39">
        <v>4478</v>
      </c>
      <c r="I35" s="39">
        <v>4625</v>
      </c>
      <c r="J35" s="39">
        <v>2728</v>
      </c>
      <c r="K35" s="39">
        <v>2864</v>
      </c>
      <c r="L35" s="39">
        <v>364</v>
      </c>
      <c r="M35" s="39">
        <v>419</v>
      </c>
      <c r="N35" s="52">
        <v>22203</v>
      </c>
      <c r="O35" s="44"/>
      <c r="P35" s="39">
        <v>24344</v>
      </c>
    </row>
    <row r="36" spans="1:16" ht="15" customHeight="1">
      <c r="A36" s="98"/>
      <c r="B36" s="54" t="s">
        <v>106</v>
      </c>
      <c r="C36" s="39">
        <v>322</v>
      </c>
      <c r="D36" s="39">
        <v>1997</v>
      </c>
      <c r="E36" s="39">
        <v>2717</v>
      </c>
      <c r="F36" s="39">
        <v>267</v>
      </c>
      <c r="G36" s="39">
        <v>3787</v>
      </c>
      <c r="H36" s="39">
        <v>3086</v>
      </c>
      <c r="I36" s="39">
        <v>3285</v>
      </c>
      <c r="J36" s="39">
        <v>898</v>
      </c>
      <c r="K36" s="39">
        <v>1132</v>
      </c>
      <c r="L36" s="39">
        <v>167</v>
      </c>
      <c r="M36" s="39">
        <v>198</v>
      </c>
      <c r="N36" s="52">
        <v>12895</v>
      </c>
      <c r="O36" s="44"/>
      <c r="P36" s="39">
        <v>14642</v>
      </c>
    </row>
    <row r="37" spans="1:16" ht="15" customHeight="1">
      <c r="A37" s="98"/>
      <c r="B37" s="54" t="s">
        <v>107</v>
      </c>
      <c r="C37" s="39">
        <v>111</v>
      </c>
      <c r="D37" s="39">
        <v>1043</v>
      </c>
      <c r="E37" s="39">
        <v>697</v>
      </c>
      <c r="F37" s="39">
        <v>173</v>
      </c>
      <c r="G37" s="39">
        <v>1236</v>
      </c>
      <c r="H37" s="39">
        <v>1002</v>
      </c>
      <c r="I37" s="39">
        <v>1069</v>
      </c>
      <c r="J37" s="39">
        <v>509</v>
      </c>
      <c r="K37" s="39">
        <v>661</v>
      </c>
      <c r="L37" s="39">
        <v>120</v>
      </c>
      <c r="M37" s="39">
        <v>173</v>
      </c>
      <c r="N37" s="52">
        <v>11425</v>
      </c>
      <c r="O37" s="44"/>
      <c r="P37" s="39">
        <v>12117</v>
      </c>
    </row>
    <row r="38" spans="1:16" ht="15" customHeight="1">
      <c r="A38" s="98"/>
      <c r="B38" s="54" t="s">
        <v>108</v>
      </c>
      <c r="C38" s="39">
        <v>684</v>
      </c>
      <c r="D38" s="39">
        <v>3024</v>
      </c>
      <c r="E38" s="39">
        <v>5518</v>
      </c>
      <c r="F38" s="39">
        <v>268</v>
      </c>
      <c r="G38" s="39">
        <v>3060</v>
      </c>
      <c r="H38" s="39">
        <v>2184</v>
      </c>
      <c r="I38" s="39">
        <v>2439</v>
      </c>
      <c r="J38" s="39">
        <v>1434</v>
      </c>
      <c r="K38" s="39">
        <v>1738</v>
      </c>
      <c r="L38" s="39">
        <v>300</v>
      </c>
      <c r="M38" s="39">
        <v>336</v>
      </c>
      <c r="N38" s="52">
        <v>20739</v>
      </c>
      <c r="O38" s="44"/>
      <c r="P38" s="39">
        <v>20961</v>
      </c>
    </row>
    <row r="39" spans="1:16" ht="15" customHeight="1">
      <c r="A39" s="98"/>
      <c r="B39" s="49" t="s">
        <v>81</v>
      </c>
      <c r="C39" s="47">
        <v>78</v>
      </c>
      <c r="D39" s="47">
        <v>129</v>
      </c>
      <c r="E39" s="47">
        <v>128</v>
      </c>
      <c r="F39" s="47">
        <v>17</v>
      </c>
      <c r="G39" s="47">
        <v>295</v>
      </c>
      <c r="H39" s="47">
        <v>294</v>
      </c>
      <c r="I39" s="47">
        <v>302</v>
      </c>
      <c r="J39" s="47">
        <v>131</v>
      </c>
      <c r="K39" s="47">
        <v>141</v>
      </c>
      <c r="L39" s="47">
        <v>20</v>
      </c>
      <c r="M39" s="47">
        <v>21</v>
      </c>
      <c r="N39" s="45">
        <v>1369</v>
      </c>
      <c r="O39" s="48"/>
      <c r="P39" s="47">
        <v>1253</v>
      </c>
    </row>
    <row r="40" spans="1:16" ht="15" customHeight="1">
      <c r="A40" s="98" t="s">
        <v>109</v>
      </c>
      <c r="B40" s="53" t="s">
        <v>110</v>
      </c>
      <c r="C40" s="39">
        <v>667</v>
      </c>
      <c r="D40" s="39">
        <v>1553</v>
      </c>
      <c r="E40" s="39">
        <v>2147</v>
      </c>
      <c r="F40" s="39">
        <v>389</v>
      </c>
      <c r="G40" s="39">
        <v>4900</v>
      </c>
      <c r="H40" s="39">
        <v>4275</v>
      </c>
      <c r="I40" s="39">
        <v>4442</v>
      </c>
      <c r="J40" s="39">
        <v>3160</v>
      </c>
      <c r="K40" s="39">
        <v>3462</v>
      </c>
      <c r="L40" s="39">
        <v>437</v>
      </c>
      <c r="M40" s="39">
        <v>518</v>
      </c>
      <c r="N40" s="52">
        <v>20198</v>
      </c>
      <c r="O40" s="51"/>
      <c r="P40" s="39">
        <v>20901</v>
      </c>
    </row>
    <row r="41" spans="1:16" ht="15" customHeight="1">
      <c r="A41" s="98"/>
      <c r="B41" s="54" t="s">
        <v>111</v>
      </c>
      <c r="C41" s="39">
        <v>715</v>
      </c>
      <c r="D41" s="39">
        <v>3090</v>
      </c>
      <c r="E41" s="39">
        <v>3267</v>
      </c>
      <c r="F41" s="39">
        <v>290</v>
      </c>
      <c r="G41" s="39">
        <v>3304</v>
      </c>
      <c r="H41" s="39">
        <v>2883</v>
      </c>
      <c r="I41" s="39">
        <v>3135</v>
      </c>
      <c r="J41" s="39">
        <v>1947</v>
      </c>
      <c r="K41" s="39">
        <v>2633</v>
      </c>
      <c r="L41" s="39">
        <v>165</v>
      </c>
      <c r="M41" s="39">
        <v>306</v>
      </c>
      <c r="N41" s="52">
        <v>21414</v>
      </c>
      <c r="O41" s="44"/>
      <c r="P41" s="39">
        <v>21469</v>
      </c>
    </row>
    <row r="42" spans="1:16" ht="15" customHeight="1">
      <c r="A42" s="98"/>
      <c r="B42" s="54" t="s">
        <v>112</v>
      </c>
      <c r="C42" s="39" t="s">
        <v>91</v>
      </c>
      <c r="D42" s="39" t="s">
        <v>92</v>
      </c>
      <c r="E42" s="39">
        <v>3339</v>
      </c>
      <c r="F42" s="39">
        <v>297</v>
      </c>
      <c r="G42" s="39">
        <v>2254</v>
      </c>
      <c r="H42" s="39">
        <v>2316</v>
      </c>
      <c r="I42" s="39">
        <v>2264</v>
      </c>
      <c r="J42" s="39">
        <v>2235</v>
      </c>
      <c r="K42" s="39">
        <v>2212</v>
      </c>
      <c r="L42" s="39">
        <v>72</v>
      </c>
      <c r="M42" s="39">
        <v>66</v>
      </c>
      <c r="N42" s="52">
        <v>12460</v>
      </c>
      <c r="O42" s="44"/>
      <c r="P42" s="39">
        <v>10980</v>
      </c>
    </row>
    <row r="43" spans="1:16" ht="15" customHeight="1">
      <c r="A43" s="98"/>
      <c r="B43" s="54" t="s">
        <v>113</v>
      </c>
      <c r="C43" s="39">
        <v>1118</v>
      </c>
      <c r="D43" s="39">
        <v>5406</v>
      </c>
      <c r="E43" s="39">
        <v>4883</v>
      </c>
      <c r="F43" s="39">
        <v>574</v>
      </c>
      <c r="G43" s="39">
        <v>8128</v>
      </c>
      <c r="H43" s="39">
        <v>7230</v>
      </c>
      <c r="I43" s="39">
        <v>7587</v>
      </c>
      <c r="J43" s="39">
        <v>4436</v>
      </c>
      <c r="K43" s="39">
        <v>4895</v>
      </c>
      <c r="L43" s="39">
        <v>513</v>
      </c>
      <c r="M43" s="39">
        <v>621</v>
      </c>
      <c r="N43" s="52">
        <v>30261</v>
      </c>
      <c r="O43" s="44"/>
      <c r="P43" s="39">
        <v>32171</v>
      </c>
    </row>
    <row r="44" spans="1:16" ht="15" customHeight="1">
      <c r="A44" s="98"/>
      <c r="B44" s="60" t="s">
        <v>114</v>
      </c>
      <c r="C44" s="47">
        <v>48</v>
      </c>
      <c r="D44" s="47">
        <v>172</v>
      </c>
      <c r="E44" s="47">
        <v>1153</v>
      </c>
      <c r="F44" s="47">
        <v>80</v>
      </c>
      <c r="G44" s="47">
        <v>829</v>
      </c>
      <c r="H44" s="47">
        <v>738</v>
      </c>
      <c r="I44" s="47">
        <v>654</v>
      </c>
      <c r="J44" s="47">
        <v>734</v>
      </c>
      <c r="K44" s="47">
        <v>578</v>
      </c>
      <c r="L44" s="47">
        <v>54</v>
      </c>
      <c r="M44" s="47">
        <v>40</v>
      </c>
      <c r="N44" s="45">
        <v>4494</v>
      </c>
      <c r="O44" s="48"/>
      <c r="P44" s="47">
        <v>4774</v>
      </c>
    </row>
    <row r="45" spans="1:16" ht="15" customHeight="1">
      <c r="A45" s="50" t="s">
        <v>115</v>
      </c>
      <c r="B45" s="58" t="s">
        <v>116</v>
      </c>
      <c r="C45" s="47">
        <v>1209</v>
      </c>
      <c r="D45" s="47">
        <v>2503</v>
      </c>
      <c r="E45" s="47">
        <v>3256</v>
      </c>
      <c r="F45" s="47">
        <v>836</v>
      </c>
      <c r="G45" s="47">
        <v>7188</v>
      </c>
      <c r="H45" s="47">
        <v>6479</v>
      </c>
      <c r="I45" s="47">
        <v>6490</v>
      </c>
      <c r="J45" s="47">
        <v>16676</v>
      </c>
      <c r="K45" s="47">
        <v>16440</v>
      </c>
      <c r="L45" s="47">
        <v>341</v>
      </c>
      <c r="M45" s="47">
        <v>349</v>
      </c>
      <c r="N45" s="45">
        <v>27942</v>
      </c>
      <c r="O45" s="57"/>
      <c r="P45" s="47">
        <v>30146</v>
      </c>
    </row>
    <row r="46" spans="1:16" ht="15" customHeight="1">
      <c r="A46" s="98" t="s">
        <v>117</v>
      </c>
      <c r="B46" s="56" t="s">
        <v>118</v>
      </c>
      <c r="C46" s="39">
        <v>0</v>
      </c>
      <c r="D46" s="39" t="s">
        <v>91</v>
      </c>
      <c r="E46" s="39">
        <v>0</v>
      </c>
      <c r="F46" s="39">
        <v>18</v>
      </c>
      <c r="G46" s="39">
        <v>9</v>
      </c>
      <c r="H46" s="39">
        <v>8</v>
      </c>
      <c r="I46" s="39">
        <v>5</v>
      </c>
      <c r="J46" s="39">
        <v>6</v>
      </c>
      <c r="K46" s="39">
        <v>5</v>
      </c>
      <c r="L46" s="39" t="s">
        <v>92</v>
      </c>
      <c r="M46" s="39" t="s">
        <v>92</v>
      </c>
      <c r="N46" s="52">
        <v>19</v>
      </c>
      <c r="O46" s="51"/>
      <c r="P46" s="39">
        <v>19</v>
      </c>
    </row>
    <row r="47" spans="1:16" ht="15" customHeight="1">
      <c r="A47" s="98"/>
      <c r="B47" s="55" t="s">
        <v>119</v>
      </c>
      <c r="C47" s="47">
        <v>473</v>
      </c>
      <c r="D47" s="47">
        <v>1343</v>
      </c>
      <c r="E47" s="47">
        <v>565</v>
      </c>
      <c r="F47" s="47">
        <v>892</v>
      </c>
      <c r="G47" s="47">
        <v>2386</v>
      </c>
      <c r="H47" s="47">
        <v>2383</v>
      </c>
      <c r="I47" s="47">
        <v>2361</v>
      </c>
      <c r="J47" s="47">
        <v>5310</v>
      </c>
      <c r="K47" s="47">
        <v>5360</v>
      </c>
      <c r="L47" s="47">
        <v>888</v>
      </c>
      <c r="M47" s="47">
        <v>995</v>
      </c>
      <c r="N47" s="45">
        <v>10868</v>
      </c>
      <c r="O47" s="48"/>
      <c r="P47" s="47">
        <v>12556</v>
      </c>
    </row>
    <row r="48" spans="1:16" ht="15" customHeight="1">
      <c r="A48" s="98" t="s">
        <v>120</v>
      </c>
      <c r="B48" s="53" t="s">
        <v>121</v>
      </c>
      <c r="C48" s="39">
        <v>384</v>
      </c>
      <c r="D48" s="39">
        <v>2560</v>
      </c>
      <c r="E48" s="39">
        <v>3088</v>
      </c>
      <c r="F48" s="39">
        <v>232</v>
      </c>
      <c r="G48" s="39">
        <v>669</v>
      </c>
      <c r="H48" s="39">
        <v>499</v>
      </c>
      <c r="I48" s="39">
        <v>574</v>
      </c>
      <c r="J48" s="39">
        <v>1767</v>
      </c>
      <c r="K48" s="39">
        <v>1767</v>
      </c>
      <c r="L48" s="39">
        <v>64</v>
      </c>
      <c r="M48" s="39">
        <v>53</v>
      </c>
      <c r="N48" s="52">
        <v>15286</v>
      </c>
      <c r="O48" s="51"/>
      <c r="P48" s="39">
        <v>16089</v>
      </c>
    </row>
    <row r="49" spans="1:16" ht="15" customHeight="1">
      <c r="A49" s="98"/>
      <c r="B49" s="54" t="s">
        <v>122</v>
      </c>
      <c r="C49" s="39">
        <v>554</v>
      </c>
      <c r="D49" s="39">
        <v>890</v>
      </c>
      <c r="E49" s="39">
        <v>1686</v>
      </c>
      <c r="F49" s="39">
        <v>335</v>
      </c>
      <c r="G49" s="39">
        <v>938</v>
      </c>
      <c r="H49" s="39">
        <v>789</v>
      </c>
      <c r="I49" s="39">
        <v>974</v>
      </c>
      <c r="J49" s="39">
        <v>1991</v>
      </c>
      <c r="K49" s="39">
        <v>2293</v>
      </c>
      <c r="L49" s="39">
        <v>32</v>
      </c>
      <c r="M49" s="39">
        <v>39</v>
      </c>
      <c r="N49" s="52">
        <v>12927</v>
      </c>
      <c r="O49" s="44"/>
      <c r="P49" s="39">
        <v>12763</v>
      </c>
    </row>
    <row r="50" spans="1:16" ht="15" customHeight="1">
      <c r="A50" s="98"/>
      <c r="B50" s="49" t="s">
        <v>81</v>
      </c>
      <c r="C50" s="47">
        <v>62</v>
      </c>
      <c r="D50" s="47">
        <v>20</v>
      </c>
      <c r="E50" s="47">
        <v>11</v>
      </c>
      <c r="F50" s="47">
        <v>38</v>
      </c>
      <c r="G50" s="47">
        <v>365</v>
      </c>
      <c r="H50" s="47">
        <v>321</v>
      </c>
      <c r="I50" s="47">
        <v>318</v>
      </c>
      <c r="J50" s="47">
        <v>513</v>
      </c>
      <c r="K50" s="47">
        <v>510</v>
      </c>
      <c r="L50" s="47">
        <v>38</v>
      </c>
      <c r="M50" s="47">
        <v>36</v>
      </c>
      <c r="N50" s="45">
        <v>1475</v>
      </c>
      <c r="O50" s="48"/>
      <c r="P50" s="47">
        <v>1795</v>
      </c>
    </row>
    <row r="51" spans="1:16" ht="15" customHeight="1">
      <c r="A51" s="102" t="s">
        <v>123</v>
      </c>
      <c r="B51" s="53" t="s">
        <v>124</v>
      </c>
      <c r="C51" s="39">
        <v>640</v>
      </c>
      <c r="D51" s="39">
        <v>2419</v>
      </c>
      <c r="E51" s="39">
        <v>1376</v>
      </c>
      <c r="F51" s="39">
        <v>527</v>
      </c>
      <c r="G51" s="39">
        <v>2758</v>
      </c>
      <c r="H51" s="39">
        <v>3027</v>
      </c>
      <c r="I51" s="39">
        <v>3117</v>
      </c>
      <c r="J51" s="39">
        <v>2795</v>
      </c>
      <c r="K51" s="39">
        <v>3026</v>
      </c>
      <c r="L51" s="39">
        <v>95</v>
      </c>
      <c r="M51" s="39">
        <v>87</v>
      </c>
      <c r="N51" s="52">
        <v>28512</v>
      </c>
      <c r="O51" s="51"/>
      <c r="P51" s="39">
        <v>29189</v>
      </c>
    </row>
    <row r="52" spans="1:16" ht="15" customHeight="1">
      <c r="A52" s="98"/>
      <c r="B52" s="49" t="s">
        <v>81</v>
      </c>
      <c r="C52" s="47">
        <v>56</v>
      </c>
      <c r="D52" s="47">
        <v>152</v>
      </c>
      <c r="E52" s="47">
        <v>0</v>
      </c>
      <c r="F52" s="47">
        <v>14</v>
      </c>
      <c r="G52" s="47">
        <v>344</v>
      </c>
      <c r="H52" s="47">
        <v>372</v>
      </c>
      <c r="I52" s="47">
        <v>181</v>
      </c>
      <c r="J52" s="47">
        <v>394</v>
      </c>
      <c r="K52" s="47">
        <v>186</v>
      </c>
      <c r="L52" s="47">
        <v>12</v>
      </c>
      <c r="M52" s="47">
        <v>9</v>
      </c>
      <c r="N52" s="45">
        <v>2619</v>
      </c>
      <c r="O52" s="48"/>
      <c r="P52" s="47">
        <v>2772</v>
      </c>
    </row>
    <row r="53" spans="1:16" s="13" customFormat="1" ht="15" customHeight="1">
      <c r="A53" s="31" t="s">
        <v>125</v>
      </c>
      <c r="B53" s="29"/>
      <c r="C53" s="45">
        <v>34808</v>
      </c>
      <c r="D53" s="45">
        <v>116422</v>
      </c>
      <c r="E53" s="45">
        <v>175716</v>
      </c>
      <c r="F53" s="45">
        <v>23249</v>
      </c>
      <c r="G53" s="45">
        <v>176543</v>
      </c>
      <c r="H53" s="45">
        <v>166093</v>
      </c>
      <c r="I53" s="45">
        <v>173291</v>
      </c>
      <c r="J53" s="45">
        <v>188512</v>
      </c>
      <c r="K53" s="45">
        <v>200228</v>
      </c>
      <c r="L53" s="45">
        <v>8821</v>
      </c>
      <c r="M53" s="45">
        <v>9927</v>
      </c>
      <c r="N53" s="45">
        <v>1094233</v>
      </c>
      <c r="O53" s="46"/>
      <c r="P53" s="47">
        <v>1153550</v>
      </c>
    </row>
    <row r="54" spans="1:16" ht="15" customHeight="1">
      <c r="A54" s="8" t="s">
        <v>69</v>
      </c>
      <c r="C54" s="39">
        <v>38457</v>
      </c>
      <c r="D54" s="39">
        <v>108445</v>
      </c>
      <c r="E54" s="39">
        <v>185451</v>
      </c>
      <c r="F54" s="39">
        <v>23967</v>
      </c>
      <c r="G54" s="39">
        <v>185792</v>
      </c>
      <c r="H54" s="39">
        <v>175759</v>
      </c>
      <c r="I54" s="39">
        <v>184208</v>
      </c>
      <c r="J54" s="39">
        <v>201140</v>
      </c>
      <c r="K54" s="39">
        <v>212565</v>
      </c>
      <c r="L54" s="39">
        <v>9308</v>
      </c>
      <c r="M54" s="39">
        <v>10392</v>
      </c>
      <c r="N54" s="39">
        <v>1153550</v>
      </c>
      <c r="O54" s="44"/>
      <c r="P54" s="39"/>
    </row>
    <row r="55" spans="1:16" ht="15" customHeight="1">
      <c r="A55" s="40" t="s">
        <v>126</v>
      </c>
      <c r="C55" s="43">
        <f t="shared" ref="C55:H55" si="0">IF(ISERROR((C53-C54)/C54),".",(C53-C54)/C54)</f>
        <v>-9.488519645318147E-2</v>
      </c>
      <c r="D55" s="43">
        <f t="shared" si="0"/>
        <v>7.3558024805200795E-2</v>
      </c>
      <c r="E55" s="43">
        <f t="shared" si="0"/>
        <v>-5.2493650613908795E-2</v>
      </c>
      <c r="F55" s="43">
        <f t="shared" si="0"/>
        <v>-2.9957858722409979E-2</v>
      </c>
      <c r="G55" s="43">
        <f t="shared" si="0"/>
        <v>-4.9781476059249055E-2</v>
      </c>
      <c r="H55" s="43">
        <f t="shared" si="0"/>
        <v>-5.4995761241245111E-2</v>
      </c>
      <c r="I55" s="43">
        <f t="shared" ref="I55:N55" si="1">IF(ISERROR((I53-I54)/I54),".",(I53-I54)/I54)</f>
        <v>-5.9264527056371058E-2</v>
      </c>
      <c r="J55" s="43">
        <f t="shared" si="1"/>
        <v>-6.2782141791786816E-2</v>
      </c>
      <c r="K55" s="43">
        <f t="shared" si="1"/>
        <v>-5.8038717568743681E-2</v>
      </c>
      <c r="L55" s="43">
        <f t="shared" si="1"/>
        <v>-5.2320584443489471E-2</v>
      </c>
      <c r="M55" s="43">
        <f t="shared" si="1"/>
        <v>-4.4745958429561201E-2</v>
      </c>
      <c r="N55" s="43">
        <f t="shared" si="1"/>
        <v>-5.1421264791296432E-2</v>
      </c>
      <c r="O55" s="42"/>
      <c r="P55" s="41"/>
    </row>
    <row r="57" spans="1:16" ht="15" customHeight="1">
      <c r="A57" s="9" t="s">
        <v>44</v>
      </c>
    </row>
    <row r="58" spans="1:16" ht="15" customHeight="1">
      <c r="A58" s="9" t="s">
        <v>55</v>
      </c>
    </row>
    <row r="59" spans="1:16" ht="15" customHeight="1">
      <c r="A59" s="9" t="s">
        <v>127</v>
      </c>
    </row>
    <row r="60" spans="1:16" ht="15" customHeight="1">
      <c r="A60" s="9" t="s">
        <v>47</v>
      </c>
    </row>
    <row r="61" spans="1:16" ht="15" customHeight="1">
      <c r="A61" s="9" t="s">
        <v>128</v>
      </c>
    </row>
    <row r="62" spans="1:16" ht="15" customHeight="1">
      <c r="A62" s="9" t="s">
        <v>129</v>
      </c>
    </row>
    <row r="64" spans="1:16" ht="15" customHeight="1">
      <c r="A64" s="10" t="s">
        <v>50</v>
      </c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hyperlinks>
    <hyperlink ref="A1" location="Contents!A1" display="&lt;Back to contents&gt;" xr:uid="{95541CDA-01AA-44B7-9178-4CBFDD1A250E}"/>
  </hyperlinks>
  <pageMargins left="0.27559055118110237" right="0.27559055118110237" top="0.31496062992125984" bottom="0.19685039370078741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7871-D669-4376-BEE1-387438A0E9C6}">
  <dimension ref="A1:AA64"/>
  <sheetViews>
    <sheetView showGridLines="0" zoomScaleNormal="100" workbookViewId="0">
      <pane xSplit="2" ySplit="3" topLeftCell="C31" activePane="bottomRight" state="frozen"/>
      <selection pane="bottomRight" activeCell="H58" sqref="H58"/>
      <selection pane="bottomLeft"/>
      <selection pane="topRight"/>
    </sheetView>
  </sheetViews>
  <sheetFormatPr defaultColWidth="9.140625" defaultRowHeight="15" customHeight="1"/>
  <cols>
    <col min="1" max="1" width="15.5703125" style="7" customWidth="1"/>
    <col min="2" max="2" width="64.5703125" style="7" customWidth="1"/>
    <col min="3" max="14" width="12.85546875" style="7" customWidth="1"/>
    <col min="15" max="15" width="1.5703125" style="7" customWidth="1"/>
    <col min="16" max="16" width="12.85546875" style="7" customWidth="1"/>
    <col min="17" max="16384" width="9.140625" style="7"/>
  </cols>
  <sheetData>
    <row r="1" spans="1:16" ht="12.75">
      <c r="A1" s="35" t="s">
        <v>10</v>
      </c>
      <c r="G1" s="77"/>
      <c r="H1" s="77"/>
      <c r="I1" s="76"/>
      <c r="J1" s="76"/>
    </row>
    <row r="2" spans="1:16" s="32" customFormat="1" ht="30" customHeight="1">
      <c r="A2" s="33" t="s">
        <v>134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5"/>
      <c r="P2" s="65"/>
    </row>
    <row r="3" spans="1:16" s="13" customFormat="1" ht="51">
      <c r="A3" s="29" t="s">
        <v>57</v>
      </c>
      <c r="B3" s="64" t="s">
        <v>58</v>
      </c>
      <c r="C3" s="63" t="s">
        <v>59</v>
      </c>
      <c r="D3" s="63" t="s">
        <v>15</v>
      </c>
      <c r="E3" s="63" t="s">
        <v>60</v>
      </c>
      <c r="F3" s="63" t="s">
        <v>17</v>
      </c>
      <c r="G3" s="63" t="s">
        <v>61</v>
      </c>
      <c r="H3" s="63" t="s">
        <v>62</v>
      </c>
      <c r="I3" s="63" t="s">
        <v>63</v>
      </c>
      <c r="J3" s="63" t="s">
        <v>64</v>
      </c>
      <c r="K3" s="63" t="s">
        <v>65</v>
      </c>
      <c r="L3" s="63" t="s">
        <v>66</v>
      </c>
      <c r="M3" s="63" t="s">
        <v>67</v>
      </c>
      <c r="N3" s="63" t="s">
        <v>133</v>
      </c>
      <c r="O3" s="62"/>
      <c r="P3" s="61" t="s">
        <v>69</v>
      </c>
    </row>
    <row r="4" spans="1:16" ht="15" customHeight="1">
      <c r="A4" s="99" t="s">
        <v>70</v>
      </c>
      <c r="B4" s="53" t="s">
        <v>71</v>
      </c>
      <c r="C4" s="39">
        <v>281</v>
      </c>
      <c r="D4" s="39">
        <v>2040</v>
      </c>
      <c r="E4" s="39">
        <v>2158</v>
      </c>
      <c r="F4" s="39">
        <v>904</v>
      </c>
      <c r="G4" s="39">
        <v>6363</v>
      </c>
      <c r="H4" s="39">
        <v>5759</v>
      </c>
      <c r="I4" s="39">
        <v>5894</v>
      </c>
      <c r="J4" s="39">
        <v>10910</v>
      </c>
      <c r="K4" s="39">
        <v>10530</v>
      </c>
      <c r="L4" s="39">
        <v>252</v>
      </c>
      <c r="M4" s="39">
        <v>281</v>
      </c>
      <c r="N4" s="52">
        <v>21420</v>
      </c>
      <c r="O4" s="51"/>
      <c r="P4" s="39">
        <v>22315</v>
      </c>
    </row>
    <row r="5" spans="1:16" ht="15" customHeight="1">
      <c r="A5" s="99"/>
      <c r="B5" s="54" t="s">
        <v>72</v>
      </c>
      <c r="C5" s="39">
        <v>997</v>
      </c>
      <c r="D5" s="39">
        <v>3094</v>
      </c>
      <c r="E5" s="39">
        <v>6009</v>
      </c>
      <c r="F5" s="39">
        <v>354</v>
      </c>
      <c r="G5" s="39">
        <v>1821</v>
      </c>
      <c r="H5" s="39">
        <v>2067</v>
      </c>
      <c r="I5" s="39">
        <v>2180</v>
      </c>
      <c r="J5" s="39">
        <v>1151</v>
      </c>
      <c r="K5" s="39">
        <v>1275</v>
      </c>
      <c r="L5" s="39">
        <v>37</v>
      </c>
      <c r="M5" s="39">
        <v>35</v>
      </c>
      <c r="N5" s="52">
        <v>29579</v>
      </c>
      <c r="O5" s="44"/>
      <c r="P5" s="39">
        <v>29284</v>
      </c>
    </row>
    <row r="6" spans="1:16" ht="15" customHeight="1">
      <c r="A6" s="99"/>
      <c r="B6" s="54" t="s">
        <v>73</v>
      </c>
      <c r="C6" s="39">
        <v>68</v>
      </c>
      <c r="D6" s="39">
        <v>945</v>
      </c>
      <c r="E6" s="39">
        <v>892</v>
      </c>
      <c r="F6" s="39">
        <v>484</v>
      </c>
      <c r="G6" s="39">
        <v>2428</v>
      </c>
      <c r="H6" s="39">
        <v>2479</v>
      </c>
      <c r="I6" s="39">
        <v>2424</v>
      </c>
      <c r="J6" s="39">
        <v>4298</v>
      </c>
      <c r="K6" s="39">
        <v>4471</v>
      </c>
      <c r="L6" s="39">
        <v>70</v>
      </c>
      <c r="M6" s="39">
        <v>73</v>
      </c>
      <c r="N6" s="52">
        <v>9923</v>
      </c>
      <c r="O6" s="44"/>
      <c r="P6" s="39">
        <v>10740</v>
      </c>
    </row>
    <row r="7" spans="1:16" ht="15" customHeight="1">
      <c r="A7" s="99"/>
      <c r="B7" s="54" t="s">
        <v>74</v>
      </c>
      <c r="C7" s="39">
        <v>112</v>
      </c>
      <c r="D7" s="39">
        <v>2982</v>
      </c>
      <c r="E7" s="39">
        <v>2482</v>
      </c>
      <c r="F7" s="39">
        <v>709</v>
      </c>
      <c r="G7" s="39">
        <v>4551</v>
      </c>
      <c r="H7" s="39">
        <v>3829</v>
      </c>
      <c r="I7" s="39">
        <v>3924</v>
      </c>
      <c r="J7" s="39">
        <v>6099</v>
      </c>
      <c r="K7" s="39">
        <v>6114</v>
      </c>
      <c r="L7" s="39">
        <v>304</v>
      </c>
      <c r="M7" s="39">
        <v>300</v>
      </c>
      <c r="N7" s="52">
        <v>14675</v>
      </c>
      <c r="O7" s="44"/>
      <c r="P7" s="39">
        <v>15935</v>
      </c>
    </row>
    <row r="8" spans="1:16" ht="15" customHeight="1">
      <c r="A8" s="99"/>
      <c r="B8" s="54" t="s">
        <v>75</v>
      </c>
      <c r="C8" s="39">
        <v>196</v>
      </c>
      <c r="D8" s="39">
        <v>3981</v>
      </c>
      <c r="E8" s="39">
        <v>2455</v>
      </c>
      <c r="F8" s="39">
        <v>942</v>
      </c>
      <c r="G8" s="39">
        <v>5478</v>
      </c>
      <c r="H8" s="39">
        <v>4841</v>
      </c>
      <c r="I8" s="39">
        <v>5292</v>
      </c>
      <c r="J8" s="39">
        <v>3272</v>
      </c>
      <c r="K8" s="39">
        <v>4868</v>
      </c>
      <c r="L8" s="39">
        <v>46</v>
      </c>
      <c r="M8" s="39">
        <v>55</v>
      </c>
      <c r="N8" s="52">
        <v>20957</v>
      </c>
      <c r="O8" s="44"/>
      <c r="P8" s="39">
        <v>22208</v>
      </c>
    </row>
    <row r="9" spans="1:16" ht="15" customHeight="1">
      <c r="A9" s="99"/>
      <c r="B9" s="54" t="s">
        <v>76</v>
      </c>
      <c r="C9" s="39">
        <v>1145</v>
      </c>
      <c r="D9" s="39">
        <v>3198</v>
      </c>
      <c r="E9" s="39">
        <v>6042</v>
      </c>
      <c r="F9" s="39">
        <v>252</v>
      </c>
      <c r="G9" s="39">
        <v>1591</v>
      </c>
      <c r="H9" s="39">
        <v>1539</v>
      </c>
      <c r="I9" s="39">
        <v>1620</v>
      </c>
      <c r="J9" s="39">
        <v>1223</v>
      </c>
      <c r="K9" s="39">
        <v>1289</v>
      </c>
      <c r="L9" s="39">
        <v>33</v>
      </c>
      <c r="M9" s="39">
        <v>35</v>
      </c>
      <c r="N9" s="52">
        <v>24995</v>
      </c>
      <c r="O9" s="44"/>
      <c r="P9" s="39">
        <v>25766</v>
      </c>
    </row>
    <row r="10" spans="1:16" ht="15" customHeight="1">
      <c r="A10" s="99"/>
      <c r="B10" s="54" t="s">
        <v>77</v>
      </c>
      <c r="C10" s="39">
        <v>1102</v>
      </c>
      <c r="D10" s="39">
        <v>2723</v>
      </c>
      <c r="E10" s="39">
        <v>7392</v>
      </c>
      <c r="F10" s="39">
        <v>289</v>
      </c>
      <c r="G10" s="39">
        <v>1896</v>
      </c>
      <c r="H10" s="39">
        <v>1959</v>
      </c>
      <c r="I10" s="39">
        <v>2131</v>
      </c>
      <c r="J10" s="39">
        <v>1257</v>
      </c>
      <c r="K10" s="39">
        <v>1540</v>
      </c>
      <c r="L10" s="39">
        <v>26</v>
      </c>
      <c r="M10" s="39">
        <v>36</v>
      </c>
      <c r="N10" s="52">
        <v>26724</v>
      </c>
      <c r="O10" s="44"/>
      <c r="P10" s="39">
        <v>26842</v>
      </c>
    </row>
    <row r="11" spans="1:16" ht="15" customHeight="1">
      <c r="A11" s="99"/>
      <c r="B11" s="54" t="s">
        <v>78</v>
      </c>
      <c r="C11" s="39">
        <v>975</v>
      </c>
      <c r="D11" s="39">
        <v>2290</v>
      </c>
      <c r="E11" s="39">
        <v>7152</v>
      </c>
      <c r="F11" s="39">
        <v>207</v>
      </c>
      <c r="G11" s="39">
        <v>2009</v>
      </c>
      <c r="H11" s="39">
        <v>2095</v>
      </c>
      <c r="I11" s="39">
        <v>2100</v>
      </c>
      <c r="J11" s="39">
        <v>754</v>
      </c>
      <c r="K11" s="39">
        <v>780</v>
      </c>
      <c r="L11" s="39">
        <v>19</v>
      </c>
      <c r="M11" s="39">
        <v>20</v>
      </c>
      <c r="N11" s="52">
        <v>25868</v>
      </c>
      <c r="O11" s="44"/>
      <c r="P11" s="39">
        <v>25563</v>
      </c>
    </row>
    <row r="12" spans="1:16" ht="15" customHeight="1">
      <c r="A12" s="99"/>
      <c r="B12" s="54" t="s">
        <v>79</v>
      </c>
      <c r="C12" s="39">
        <v>236</v>
      </c>
      <c r="D12" s="39">
        <v>1601</v>
      </c>
      <c r="E12" s="39">
        <v>2089</v>
      </c>
      <c r="F12" s="39">
        <v>511</v>
      </c>
      <c r="G12" s="39">
        <v>3723</v>
      </c>
      <c r="H12" s="39">
        <v>2803</v>
      </c>
      <c r="I12" s="39">
        <v>2860</v>
      </c>
      <c r="J12" s="39">
        <v>4051</v>
      </c>
      <c r="K12" s="39">
        <v>4133</v>
      </c>
      <c r="L12" s="39">
        <v>31</v>
      </c>
      <c r="M12" s="39">
        <v>32</v>
      </c>
      <c r="N12" s="52">
        <v>15289</v>
      </c>
      <c r="O12" s="44"/>
      <c r="P12" s="39">
        <v>16026</v>
      </c>
    </row>
    <row r="13" spans="1:16" ht="15" customHeight="1">
      <c r="A13" s="99"/>
      <c r="B13" s="54" t="s">
        <v>80</v>
      </c>
      <c r="C13" s="39">
        <v>2016</v>
      </c>
      <c r="D13" s="39">
        <v>1703</v>
      </c>
      <c r="E13" s="39">
        <v>4964</v>
      </c>
      <c r="F13" s="39">
        <v>711</v>
      </c>
      <c r="G13" s="39">
        <v>6311</v>
      </c>
      <c r="H13" s="39">
        <v>7059</v>
      </c>
      <c r="I13" s="39">
        <v>7383</v>
      </c>
      <c r="J13" s="39">
        <v>1323</v>
      </c>
      <c r="K13" s="39">
        <v>1330</v>
      </c>
      <c r="L13" s="39">
        <v>9</v>
      </c>
      <c r="M13" s="39">
        <v>15</v>
      </c>
      <c r="N13" s="52">
        <v>32875</v>
      </c>
      <c r="O13" s="44"/>
      <c r="P13" s="39">
        <v>35700</v>
      </c>
    </row>
    <row r="14" spans="1:16" ht="15" customHeight="1">
      <c r="A14" s="99"/>
      <c r="B14" s="49" t="s">
        <v>81</v>
      </c>
      <c r="C14" s="47">
        <v>354</v>
      </c>
      <c r="D14" s="47">
        <v>2222</v>
      </c>
      <c r="E14" s="47">
        <v>1488</v>
      </c>
      <c r="F14" s="47">
        <v>469</v>
      </c>
      <c r="G14" s="47">
        <v>3158</v>
      </c>
      <c r="H14" s="47">
        <v>3237</v>
      </c>
      <c r="I14" s="47">
        <v>2930</v>
      </c>
      <c r="J14" s="47">
        <v>2554</v>
      </c>
      <c r="K14" s="47">
        <v>2271</v>
      </c>
      <c r="L14" s="47">
        <v>73</v>
      </c>
      <c r="M14" s="47">
        <v>75</v>
      </c>
      <c r="N14" s="45">
        <v>19848</v>
      </c>
      <c r="O14" s="48"/>
      <c r="P14" s="47">
        <v>21259</v>
      </c>
    </row>
    <row r="15" spans="1:16" ht="15" customHeight="1">
      <c r="A15" s="100" t="s">
        <v>82</v>
      </c>
      <c r="B15" s="53" t="s">
        <v>83</v>
      </c>
      <c r="C15" s="39">
        <v>774</v>
      </c>
      <c r="D15" s="39">
        <v>5401</v>
      </c>
      <c r="E15" s="39">
        <v>5735</v>
      </c>
      <c r="F15" s="39">
        <v>473</v>
      </c>
      <c r="G15" s="39">
        <v>3991</v>
      </c>
      <c r="H15" s="39">
        <v>3934</v>
      </c>
      <c r="I15" s="39">
        <v>4308</v>
      </c>
      <c r="J15" s="39">
        <v>6280</v>
      </c>
      <c r="K15" s="39">
        <v>7471</v>
      </c>
      <c r="L15" s="39">
        <v>96</v>
      </c>
      <c r="M15" s="39">
        <v>116</v>
      </c>
      <c r="N15" s="52">
        <v>34257</v>
      </c>
      <c r="O15" s="51"/>
      <c r="P15" s="39">
        <v>36882</v>
      </c>
    </row>
    <row r="16" spans="1:16" ht="15" customHeight="1">
      <c r="A16" s="101"/>
      <c r="B16" s="54" t="s">
        <v>84</v>
      </c>
      <c r="C16" s="39">
        <v>232</v>
      </c>
      <c r="D16" s="39">
        <v>997</v>
      </c>
      <c r="E16" s="39">
        <v>652</v>
      </c>
      <c r="F16" s="39">
        <v>65</v>
      </c>
      <c r="G16" s="39">
        <v>1832</v>
      </c>
      <c r="H16" s="39">
        <v>1683</v>
      </c>
      <c r="I16" s="39">
        <v>1798</v>
      </c>
      <c r="J16" s="39">
        <v>3118</v>
      </c>
      <c r="K16" s="39">
        <v>3121</v>
      </c>
      <c r="L16" s="39">
        <v>9</v>
      </c>
      <c r="M16" s="39">
        <v>13</v>
      </c>
      <c r="N16" s="52">
        <v>5999</v>
      </c>
      <c r="O16" s="44"/>
      <c r="P16" s="39">
        <v>6575</v>
      </c>
    </row>
    <row r="17" spans="1:16" ht="15" customHeight="1">
      <c r="A17" s="101"/>
      <c r="B17" s="54" t="s">
        <v>85</v>
      </c>
      <c r="C17" s="39">
        <v>558</v>
      </c>
      <c r="D17" s="39">
        <v>3238</v>
      </c>
      <c r="E17" s="39">
        <v>2487</v>
      </c>
      <c r="F17" s="39">
        <v>233</v>
      </c>
      <c r="G17" s="39">
        <v>3672</v>
      </c>
      <c r="H17" s="39">
        <v>3495</v>
      </c>
      <c r="I17" s="39">
        <v>3611</v>
      </c>
      <c r="J17" s="39">
        <v>5379</v>
      </c>
      <c r="K17" s="39">
        <v>5561</v>
      </c>
      <c r="L17" s="39">
        <v>54</v>
      </c>
      <c r="M17" s="39">
        <v>57</v>
      </c>
      <c r="N17" s="52">
        <v>21262</v>
      </c>
      <c r="O17" s="44"/>
      <c r="P17" s="39">
        <v>22890</v>
      </c>
    </row>
    <row r="18" spans="1:16" ht="15" customHeight="1">
      <c r="A18" s="101"/>
      <c r="B18" s="54" t="s">
        <v>86</v>
      </c>
      <c r="C18" s="39">
        <v>1510</v>
      </c>
      <c r="D18" s="39">
        <v>3043</v>
      </c>
      <c r="E18" s="39">
        <v>8632</v>
      </c>
      <c r="F18" s="39">
        <v>217</v>
      </c>
      <c r="G18" s="39">
        <v>2717</v>
      </c>
      <c r="H18" s="39">
        <v>2601</v>
      </c>
      <c r="I18" s="39">
        <v>2840</v>
      </c>
      <c r="J18" s="39">
        <v>2202</v>
      </c>
      <c r="K18" s="39">
        <v>2816</v>
      </c>
      <c r="L18" s="39">
        <v>27</v>
      </c>
      <c r="M18" s="39">
        <v>43</v>
      </c>
      <c r="N18" s="52">
        <v>32531</v>
      </c>
      <c r="O18" s="44"/>
      <c r="P18" s="39">
        <v>33951</v>
      </c>
    </row>
    <row r="19" spans="1:16" ht="15" customHeight="1">
      <c r="A19" s="101"/>
      <c r="B19" s="54" t="s">
        <v>87</v>
      </c>
      <c r="C19" s="39">
        <v>1708</v>
      </c>
      <c r="D19" s="39">
        <v>3593</v>
      </c>
      <c r="E19" s="39">
        <v>5910</v>
      </c>
      <c r="F19" s="39">
        <v>159</v>
      </c>
      <c r="G19" s="39">
        <v>2771</v>
      </c>
      <c r="H19" s="39">
        <v>3358</v>
      </c>
      <c r="I19" s="39">
        <v>3619</v>
      </c>
      <c r="J19" s="39">
        <v>2209</v>
      </c>
      <c r="K19" s="39">
        <v>2741</v>
      </c>
      <c r="L19" s="39">
        <v>21</v>
      </c>
      <c r="M19" s="39">
        <v>23</v>
      </c>
      <c r="N19" s="52">
        <v>30071</v>
      </c>
      <c r="O19" s="44"/>
      <c r="P19" s="39">
        <v>31255</v>
      </c>
    </row>
    <row r="20" spans="1:16" ht="15" customHeight="1">
      <c r="A20" s="101"/>
      <c r="B20" s="54" t="s">
        <v>88</v>
      </c>
      <c r="C20" s="39">
        <v>435</v>
      </c>
      <c r="D20" s="39">
        <v>1954</v>
      </c>
      <c r="E20" s="39">
        <v>3163</v>
      </c>
      <c r="F20" s="39">
        <v>366</v>
      </c>
      <c r="G20" s="39">
        <v>3915</v>
      </c>
      <c r="H20" s="39">
        <v>4136</v>
      </c>
      <c r="I20" s="39">
        <v>4147</v>
      </c>
      <c r="J20" s="39">
        <v>4541</v>
      </c>
      <c r="K20" s="39">
        <v>4490</v>
      </c>
      <c r="L20" s="39">
        <v>133</v>
      </c>
      <c r="M20" s="39">
        <v>136</v>
      </c>
      <c r="N20" s="52">
        <v>25550</v>
      </c>
      <c r="O20" s="44"/>
      <c r="P20" s="39">
        <v>27626</v>
      </c>
    </row>
    <row r="21" spans="1:16" ht="15" customHeight="1">
      <c r="A21" s="101"/>
      <c r="B21" s="54" t="s">
        <v>89</v>
      </c>
      <c r="C21" s="39">
        <v>1082</v>
      </c>
      <c r="D21" s="39">
        <v>2220</v>
      </c>
      <c r="E21" s="39">
        <v>6145</v>
      </c>
      <c r="F21" s="39">
        <v>232</v>
      </c>
      <c r="G21" s="39">
        <v>992</v>
      </c>
      <c r="H21" s="39">
        <v>1019</v>
      </c>
      <c r="I21" s="39">
        <v>1035</v>
      </c>
      <c r="J21" s="39">
        <v>1925</v>
      </c>
      <c r="K21" s="39">
        <v>2040</v>
      </c>
      <c r="L21" s="39">
        <v>52</v>
      </c>
      <c r="M21" s="39">
        <v>56</v>
      </c>
      <c r="N21" s="52">
        <v>19999</v>
      </c>
      <c r="O21" s="44"/>
      <c r="P21" s="39">
        <v>20708</v>
      </c>
    </row>
    <row r="22" spans="1:16" ht="15" customHeight="1">
      <c r="A22" s="101"/>
      <c r="B22" s="54" t="s">
        <v>90</v>
      </c>
      <c r="C22" s="75" t="s">
        <v>92</v>
      </c>
      <c r="D22" s="75">
        <v>52</v>
      </c>
      <c r="E22" s="39">
        <v>0</v>
      </c>
      <c r="F22" s="39" t="s">
        <v>91</v>
      </c>
      <c r="G22" s="75" t="s">
        <v>92</v>
      </c>
      <c r="H22" s="75" t="s">
        <v>92</v>
      </c>
      <c r="I22" s="75" t="s">
        <v>92</v>
      </c>
      <c r="J22" s="39">
        <v>91</v>
      </c>
      <c r="K22" s="39">
        <v>45</v>
      </c>
      <c r="L22" s="39" t="s">
        <v>91</v>
      </c>
      <c r="M22" s="39">
        <v>0</v>
      </c>
      <c r="N22" s="52">
        <v>394</v>
      </c>
      <c r="O22" s="44"/>
      <c r="P22" s="39">
        <v>462</v>
      </c>
    </row>
    <row r="23" spans="1:16" ht="15" customHeight="1">
      <c r="A23" s="101"/>
      <c r="B23" s="54" t="s">
        <v>93</v>
      </c>
      <c r="C23" s="39">
        <v>856</v>
      </c>
      <c r="D23" s="39">
        <v>1418</v>
      </c>
      <c r="E23" s="39">
        <v>1139</v>
      </c>
      <c r="F23" s="75">
        <v>147</v>
      </c>
      <c r="G23" s="39">
        <v>1903</v>
      </c>
      <c r="H23" s="39">
        <v>2678</v>
      </c>
      <c r="I23" s="39">
        <v>2697</v>
      </c>
      <c r="J23" s="39">
        <v>1249</v>
      </c>
      <c r="K23" s="39">
        <v>1298</v>
      </c>
      <c r="L23" s="39" t="s">
        <v>91</v>
      </c>
      <c r="M23" s="39" t="s">
        <v>91</v>
      </c>
      <c r="N23" s="52">
        <v>14499</v>
      </c>
      <c r="O23" s="44"/>
      <c r="P23" s="39">
        <v>14892</v>
      </c>
    </row>
    <row r="24" spans="1:16" ht="15" customHeight="1">
      <c r="A24" s="102"/>
      <c r="B24" s="49" t="s">
        <v>81</v>
      </c>
      <c r="C24" s="47">
        <v>170</v>
      </c>
      <c r="D24" s="47">
        <v>694</v>
      </c>
      <c r="E24" s="47">
        <v>1028</v>
      </c>
      <c r="F24" s="47">
        <v>43</v>
      </c>
      <c r="G24" s="47">
        <v>695</v>
      </c>
      <c r="H24" s="47">
        <v>754</v>
      </c>
      <c r="I24" s="47">
        <v>714</v>
      </c>
      <c r="J24" s="47">
        <v>732</v>
      </c>
      <c r="K24" s="47">
        <v>677</v>
      </c>
      <c r="L24" s="47">
        <v>26</v>
      </c>
      <c r="M24" s="47">
        <v>23</v>
      </c>
      <c r="N24" s="45">
        <v>5262</v>
      </c>
      <c r="O24" s="48"/>
      <c r="P24" s="47">
        <v>6057</v>
      </c>
    </row>
    <row r="25" spans="1:16" ht="15" customHeight="1">
      <c r="A25" s="98" t="s">
        <v>94</v>
      </c>
      <c r="B25" s="53" t="s">
        <v>95</v>
      </c>
      <c r="C25" s="39">
        <v>12</v>
      </c>
      <c r="D25" s="39">
        <v>193</v>
      </c>
      <c r="E25" s="39">
        <v>337</v>
      </c>
      <c r="F25" s="39">
        <v>69</v>
      </c>
      <c r="G25" s="39">
        <v>161</v>
      </c>
      <c r="H25" s="39">
        <v>125</v>
      </c>
      <c r="I25" s="39">
        <v>125</v>
      </c>
      <c r="J25" s="39">
        <v>251</v>
      </c>
      <c r="K25" s="39">
        <v>257</v>
      </c>
      <c r="L25" s="39">
        <v>8</v>
      </c>
      <c r="M25" s="39">
        <v>8</v>
      </c>
      <c r="N25" s="52">
        <v>2061</v>
      </c>
      <c r="O25" s="51"/>
      <c r="P25" s="39">
        <v>1900</v>
      </c>
    </row>
    <row r="26" spans="1:16" ht="15" customHeight="1">
      <c r="A26" s="98"/>
      <c r="B26" s="54" t="s">
        <v>96</v>
      </c>
      <c r="C26" s="39">
        <v>163</v>
      </c>
      <c r="D26" s="39">
        <v>1034</v>
      </c>
      <c r="E26" s="39">
        <v>1286</v>
      </c>
      <c r="F26" s="39">
        <v>674</v>
      </c>
      <c r="G26" s="39">
        <v>6611</v>
      </c>
      <c r="H26" s="39">
        <v>5409</v>
      </c>
      <c r="I26" s="39">
        <v>5718</v>
      </c>
      <c r="J26" s="39">
        <v>8586</v>
      </c>
      <c r="K26" s="39">
        <v>8891</v>
      </c>
      <c r="L26" s="39">
        <v>374</v>
      </c>
      <c r="M26" s="39">
        <v>418</v>
      </c>
      <c r="N26" s="52">
        <v>12683</v>
      </c>
      <c r="O26" s="44"/>
      <c r="P26" s="39">
        <v>13756</v>
      </c>
    </row>
    <row r="27" spans="1:16" ht="15" customHeight="1">
      <c r="A27" s="98"/>
      <c r="B27" s="54" t="s">
        <v>97</v>
      </c>
      <c r="C27" s="39">
        <v>807</v>
      </c>
      <c r="D27" s="39">
        <v>3304</v>
      </c>
      <c r="E27" s="39">
        <v>5275</v>
      </c>
      <c r="F27" s="39">
        <v>900</v>
      </c>
      <c r="G27" s="39">
        <v>4614</v>
      </c>
      <c r="H27" s="39">
        <v>4756</v>
      </c>
      <c r="I27" s="39">
        <v>5433</v>
      </c>
      <c r="J27" s="39">
        <v>2695</v>
      </c>
      <c r="K27" s="39">
        <v>4694</v>
      </c>
      <c r="L27" s="39">
        <v>94</v>
      </c>
      <c r="M27" s="39">
        <v>164</v>
      </c>
      <c r="N27" s="52">
        <v>29691</v>
      </c>
      <c r="O27" s="44"/>
      <c r="P27" s="39">
        <v>32252</v>
      </c>
    </row>
    <row r="28" spans="1:16" ht="15" customHeight="1">
      <c r="A28" s="98"/>
      <c r="B28" s="54" t="s">
        <v>98</v>
      </c>
      <c r="C28" s="39">
        <v>187</v>
      </c>
      <c r="D28" s="39">
        <v>665</v>
      </c>
      <c r="E28" s="39">
        <v>999</v>
      </c>
      <c r="F28" s="39">
        <v>547</v>
      </c>
      <c r="G28" s="39">
        <v>2322</v>
      </c>
      <c r="H28" s="39">
        <v>2568</v>
      </c>
      <c r="I28" s="39">
        <v>2597</v>
      </c>
      <c r="J28" s="39">
        <v>7187</v>
      </c>
      <c r="K28" s="39">
        <v>7071</v>
      </c>
      <c r="L28" s="39">
        <v>342</v>
      </c>
      <c r="M28" s="39">
        <v>398</v>
      </c>
      <c r="N28" s="52">
        <v>8612</v>
      </c>
      <c r="O28" s="44"/>
      <c r="P28" s="39">
        <v>9502</v>
      </c>
    </row>
    <row r="29" spans="1:16" ht="15" customHeight="1">
      <c r="A29" s="98"/>
      <c r="B29" s="54" t="s">
        <v>99</v>
      </c>
      <c r="C29" s="39">
        <v>848</v>
      </c>
      <c r="D29" s="39">
        <v>2568</v>
      </c>
      <c r="E29" s="39">
        <v>7403</v>
      </c>
      <c r="F29" s="39">
        <v>714</v>
      </c>
      <c r="G29" s="39">
        <v>4109</v>
      </c>
      <c r="H29" s="39">
        <v>3618</v>
      </c>
      <c r="I29" s="39">
        <v>4102</v>
      </c>
      <c r="J29" s="39">
        <v>2595</v>
      </c>
      <c r="K29" s="39">
        <v>3563</v>
      </c>
      <c r="L29" s="39">
        <v>133</v>
      </c>
      <c r="M29" s="39">
        <v>166</v>
      </c>
      <c r="N29" s="52">
        <v>33654</v>
      </c>
      <c r="O29" s="44"/>
      <c r="P29" s="39">
        <v>35118</v>
      </c>
    </row>
    <row r="30" spans="1:16" ht="15" customHeight="1">
      <c r="A30" s="98"/>
      <c r="B30" s="54" t="s">
        <v>100</v>
      </c>
      <c r="C30" s="39">
        <v>726</v>
      </c>
      <c r="D30" s="39">
        <v>4120</v>
      </c>
      <c r="E30" s="39">
        <v>5570</v>
      </c>
      <c r="F30" s="39">
        <v>335</v>
      </c>
      <c r="G30" s="39">
        <v>3177</v>
      </c>
      <c r="H30" s="39">
        <v>2617</v>
      </c>
      <c r="I30" s="39">
        <v>2927</v>
      </c>
      <c r="J30" s="39">
        <v>3247</v>
      </c>
      <c r="K30" s="39">
        <v>3970</v>
      </c>
      <c r="L30" s="39">
        <v>158</v>
      </c>
      <c r="M30" s="39">
        <v>183</v>
      </c>
      <c r="N30" s="52">
        <v>25332</v>
      </c>
      <c r="O30" s="44"/>
      <c r="P30" s="39">
        <v>25954</v>
      </c>
    </row>
    <row r="31" spans="1:16" ht="15" customHeight="1">
      <c r="A31" s="98"/>
      <c r="B31" s="54" t="s">
        <v>101</v>
      </c>
      <c r="C31" s="39">
        <v>331</v>
      </c>
      <c r="D31" s="39">
        <v>1650</v>
      </c>
      <c r="E31" s="39">
        <v>1947</v>
      </c>
      <c r="F31" s="39">
        <v>624</v>
      </c>
      <c r="G31" s="39">
        <v>5017</v>
      </c>
      <c r="H31" s="39">
        <v>4806</v>
      </c>
      <c r="I31" s="39">
        <v>5017</v>
      </c>
      <c r="J31" s="39">
        <v>6209</v>
      </c>
      <c r="K31" s="39">
        <v>6323</v>
      </c>
      <c r="L31" s="39">
        <v>268</v>
      </c>
      <c r="M31" s="39">
        <v>297</v>
      </c>
      <c r="N31" s="52">
        <v>14260</v>
      </c>
      <c r="O31" s="44"/>
      <c r="P31" s="39">
        <v>15186</v>
      </c>
    </row>
    <row r="32" spans="1:16" ht="15" customHeight="1">
      <c r="A32" s="98"/>
      <c r="B32" s="54" t="s">
        <v>102</v>
      </c>
      <c r="C32" s="39">
        <v>134</v>
      </c>
      <c r="D32" s="39">
        <v>1970</v>
      </c>
      <c r="E32" s="39">
        <v>1940</v>
      </c>
      <c r="F32" s="39">
        <v>506</v>
      </c>
      <c r="G32" s="39">
        <v>3056</v>
      </c>
      <c r="H32" s="39">
        <v>3337</v>
      </c>
      <c r="I32" s="39">
        <v>3529</v>
      </c>
      <c r="J32" s="39">
        <v>2550</v>
      </c>
      <c r="K32" s="39">
        <v>3062</v>
      </c>
      <c r="L32" s="39">
        <v>39</v>
      </c>
      <c r="M32" s="39">
        <v>46</v>
      </c>
      <c r="N32" s="52">
        <v>13353</v>
      </c>
      <c r="O32" s="44"/>
      <c r="P32" s="39">
        <v>13805</v>
      </c>
    </row>
    <row r="33" spans="1:16" ht="15" customHeight="1">
      <c r="A33" s="98"/>
      <c r="B33" s="49" t="s">
        <v>81</v>
      </c>
      <c r="C33" s="47">
        <v>69</v>
      </c>
      <c r="D33" s="47">
        <v>242</v>
      </c>
      <c r="E33" s="47">
        <v>242</v>
      </c>
      <c r="F33" s="47">
        <v>131</v>
      </c>
      <c r="G33" s="47">
        <v>1286</v>
      </c>
      <c r="H33" s="47">
        <v>1232</v>
      </c>
      <c r="I33" s="47">
        <v>1227</v>
      </c>
      <c r="J33" s="47">
        <v>1210</v>
      </c>
      <c r="K33" s="47">
        <v>1178</v>
      </c>
      <c r="L33" s="47">
        <v>68</v>
      </c>
      <c r="M33" s="47">
        <v>62</v>
      </c>
      <c r="N33" s="45">
        <v>6199</v>
      </c>
      <c r="O33" s="48"/>
      <c r="P33" s="47">
        <v>6825</v>
      </c>
    </row>
    <row r="34" spans="1:16" ht="15" customHeight="1">
      <c r="A34" s="98" t="s">
        <v>103</v>
      </c>
      <c r="B34" s="53" t="s">
        <v>131</v>
      </c>
      <c r="C34" s="39">
        <v>763</v>
      </c>
      <c r="D34" s="39">
        <v>2818</v>
      </c>
      <c r="E34" s="39">
        <v>4618</v>
      </c>
      <c r="F34" s="39">
        <v>542</v>
      </c>
      <c r="G34" s="39">
        <v>6569</v>
      </c>
      <c r="H34" s="39">
        <v>5422</v>
      </c>
      <c r="I34" s="39">
        <v>5622</v>
      </c>
      <c r="J34" s="39">
        <v>3262</v>
      </c>
      <c r="K34" s="39">
        <v>3460</v>
      </c>
      <c r="L34" s="39">
        <v>482</v>
      </c>
      <c r="M34" s="39">
        <v>512</v>
      </c>
      <c r="N34" s="52">
        <v>29496</v>
      </c>
      <c r="O34" s="51"/>
      <c r="P34" s="39">
        <v>29892</v>
      </c>
    </row>
    <row r="35" spans="1:16" ht="15" customHeight="1">
      <c r="A35" s="98"/>
      <c r="B35" s="54" t="s">
        <v>105</v>
      </c>
      <c r="C35" s="39">
        <v>324</v>
      </c>
      <c r="D35" s="39">
        <v>1307</v>
      </c>
      <c r="E35" s="39">
        <v>1348</v>
      </c>
      <c r="F35" s="39">
        <v>265</v>
      </c>
      <c r="G35" s="39">
        <v>3298</v>
      </c>
      <c r="H35" s="39">
        <v>3272</v>
      </c>
      <c r="I35" s="39">
        <v>3381</v>
      </c>
      <c r="J35" s="39">
        <v>1753</v>
      </c>
      <c r="K35" s="39">
        <v>1915</v>
      </c>
      <c r="L35" s="39">
        <v>205</v>
      </c>
      <c r="M35" s="39">
        <v>247</v>
      </c>
      <c r="N35" s="52">
        <v>15560</v>
      </c>
      <c r="O35" s="44"/>
      <c r="P35" s="39">
        <v>17310</v>
      </c>
    </row>
    <row r="36" spans="1:16" ht="15" customHeight="1">
      <c r="A36" s="98"/>
      <c r="B36" s="54" t="s">
        <v>106</v>
      </c>
      <c r="C36" s="39">
        <v>235</v>
      </c>
      <c r="D36" s="39">
        <v>1667</v>
      </c>
      <c r="E36" s="39">
        <v>2227</v>
      </c>
      <c r="F36" s="39">
        <v>204</v>
      </c>
      <c r="G36" s="39">
        <v>3138</v>
      </c>
      <c r="H36" s="39">
        <v>2526</v>
      </c>
      <c r="I36" s="39">
        <v>2674</v>
      </c>
      <c r="J36" s="39">
        <v>703</v>
      </c>
      <c r="K36" s="39">
        <v>930</v>
      </c>
      <c r="L36" s="39">
        <v>108</v>
      </c>
      <c r="M36" s="39">
        <v>139</v>
      </c>
      <c r="N36" s="52">
        <v>10354</v>
      </c>
      <c r="O36" s="44"/>
      <c r="P36" s="39">
        <v>11477</v>
      </c>
    </row>
    <row r="37" spans="1:16" ht="15" customHeight="1">
      <c r="A37" s="98"/>
      <c r="B37" s="54" t="s">
        <v>107</v>
      </c>
      <c r="C37" s="39">
        <v>70</v>
      </c>
      <c r="D37" s="39">
        <v>835</v>
      </c>
      <c r="E37" s="39">
        <v>633</v>
      </c>
      <c r="F37" s="39">
        <v>114</v>
      </c>
      <c r="G37" s="39">
        <v>831</v>
      </c>
      <c r="H37" s="39">
        <v>676</v>
      </c>
      <c r="I37" s="39">
        <v>730</v>
      </c>
      <c r="J37" s="39">
        <v>257</v>
      </c>
      <c r="K37" s="39">
        <v>420</v>
      </c>
      <c r="L37" s="39">
        <v>63</v>
      </c>
      <c r="M37" s="39">
        <v>112</v>
      </c>
      <c r="N37" s="52">
        <v>8065</v>
      </c>
      <c r="O37" s="44"/>
      <c r="P37" s="39">
        <v>8569</v>
      </c>
    </row>
    <row r="38" spans="1:16" ht="15" customHeight="1">
      <c r="A38" s="98"/>
      <c r="B38" s="54" t="s">
        <v>108</v>
      </c>
      <c r="C38" s="39">
        <v>393</v>
      </c>
      <c r="D38" s="39">
        <v>2172</v>
      </c>
      <c r="E38" s="39">
        <v>4448</v>
      </c>
      <c r="F38" s="39">
        <v>174</v>
      </c>
      <c r="G38" s="39">
        <v>2165</v>
      </c>
      <c r="H38" s="39">
        <v>1526</v>
      </c>
      <c r="I38" s="39">
        <v>1612</v>
      </c>
      <c r="J38" s="39">
        <v>988</v>
      </c>
      <c r="K38" s="39">
        <v>1123</v>
      </c>
      <c r="L38" s="39">
        <v>197</v>
      </c>
      <c r="M38" s="39">
        <v>208</v>
      </c>
      <c r="N38" s="52">
        <v>13390</v>
      </c>
      <c r="O38" s="44"/>
      <c r="P38" s="39">
        <v>13332</v>
      </c>
    </row>
    <row r="39" spans="1:16" ht="15" customHeight="1">
      <c r="A39" s="98"/>
      <c r="B39" s="49" t="s">
        <v>81</v>
      </c>
      <c r="C39" s="47">
        <v>77</v>
      </c>
      <c r="D39" s="47">
        <v>117</v>
      </c>
      <c r="E39" s="47">
        <v>99</v>
      </c>
      <c r="F39" s="47">
        <v>17</v>
      </c>
      <c r="G39" s="47">
        <v>246</v>
      </c>
      <c r="H39" s="47">
        <v>245</v>
      </c>
      <c r="I39" s="47">
        <v>252</v>
      </c>
      <c r="J39" s="47">
        <v>87</v>
      </c>
      <c r="K39" s="47">
        <v>100</v>
      </c>
      <c r="L39" s="47">
        <v>14</v>
      </c>
      <c r="M39" s="47">
        <v>15</v>
      </c>
      <c r="N39" s="45">
        <v>1071</v>
      </c>
      <c r="O39" s="48"/>
      <c r="P39" s="47">
        <v>1047</v>
      </c>
    </row>
    <row r="40" spans="1:16" ht="15" customHeight="1">
      <c r="A40" s="98" t="s">
        <v>109</v>
      </c>
      <c r="B40" s="53" t="s">
        <v>110</v>
      </c>
      <c r="C40" s="39">
        <v>405</v>
      </c>
      <c r="D40" s="39">
        <v>1167</v>
      </c>
      <c r="E40" s="39">
        <v>1874</v>
      </c>
      <c r="F40" s="39">
        <v>273</v>
      </c>
      <c r="G40" s="39">
        <v>3589</v>
      </c>
      <c r="H40" s="39">
        <v>3100</v>
      </c>
      <c r="I40" s="39">
        <v>3215</v>
      </c>
      <c r="J40" s="39">
        <v>1958</v>
      </c>
      <c r="K40" s="39">
        <v>2250</v>
      </c>
      <c r="L40" s="39">
        <v>259</v>
      </c>
      <c r="M40" s="39">
        <v>312</v>
      </c>
      <c r="N40" s="52">
        <v>13807</v>
      </c>
      <c r="O40" s="51"/>
      <c r="P40" s="39">
        <v>14140</v>
      </c>
    </row>
    <row r="41" spans="1:16" ht="15" customHeight="1">
      <c r="A41" s="98"/>
      <c r="B41" s="54" t="s">
        <v>111</v>
      </c>
      <c r="C41" s="39">
        <v>480</v>
      </c>
      <c r="D41" s="39">
        <v>2405</v>
      </c>
      <c r="E41" s="39">
        <v>2474</v>
      </c>
      <c r="F41" s="39">
        <v>203</v>
      </c>
      <c r="G41" s="39">
        <v>2543</v>
      </c>
      <c r="H41" s="39">
        <v>2170</v>
      </c>
      <c r="I41" s="39">
        <v>2364</v>
      </c>
      <c r="J41" s="39">
        <v>1339</v>
      </c>
      <c r="K41" s="39">
        <v>1913</v>
      </c>
      <c r="L41" s="39">
        <v>132</v>
      </c>
      <c r="M41" s="39">
        <v>236</v>
      </c>
      <c r="N41" s="52">
        <v>15775</v>
      </c>
      <c r="O41" s="44"/>
      <c r="P41" s="39">
        <v>16274</v>
      </c>
    </row>
    <row r="42" spans="1:16" ht="15" customHeight="1">
      <c r="A42" s="98"/>
      <c r="B42" s="54" t="s">
        <v>112</v>
      </c>
      <c r="C42" s="39" t="s">
        <v>91</v>
      </c>
      <c r="D42" s="39" t="s">
        <v>92</v>
      </c>
      <c r="E42" s="39">
        <v>2998</v>
      </c>
      <c r="F42" s="39">
        <v>279</v>
      </c>
      <c r="G42" s="39">
        <v>2024</v>
      </c>
      <c r="H42" s="39">
        <v>2069</v>
      </c>
      <c r="I42" s="39">
        <v>2029</v>
      </c>
      <c r="J42" s="39">
        <v>1979</v>
      </c>
      <c r="K42" s="39">
        <v>1958</v>
      </c>
      <c r="L42" s="39">
        <v>60</v>
      </c>
      <c r="M42" s="75">
        <v>55</v>
      </c>
      <c r="N42" s="52">
        <v>10771</v>
      </c>
      <c r="O42" s="44"/>
      <c r="P42" s="39">
        <v>9617</v>
      </c>
    </row>
    <row r="43" spans="1:16" ht="15" customHeight="1">
      <c r="A43" s="98"/>
      <c r="B43" s="54" t="s">
        <v>113</v>
      </c>
      <c r="C43" s="39">
        <v>780</v>
      </c>
      <c r="D43" s="39">
        <v>4561</v>
      </c>
      <c r="E43" s="39">
        <v>4208</v>
      </c>
      <c r="F43" s="39">
        <v>437</v>
      </c>
      <c r="G43" s="39">
        <v>6759</v>
      </c>
      <c r="H43" s="39">
        <v>5996</v>
      </c>
      <c r="I43" s="39">
        <v>6282</v>
      </c>
      <c r="J43" s="39">
        <v>3715</v>
      </c>
      <c r="K43" s="39">
        <v>4115</v>
      </c>
      <c r="L43" s="39">
        <v>429</v>
      </c>
      <c r="M43" s="39">
        <v>535</v>
      </c>
      <c r="N43" s="52">
        <v>24703</v>
      </c>
      <c r="O43" s="44"/>
      <c r="P43" s="39">
        <v>26162</v>
      </c>
    </row>
    <row r="44" spans="1:16" ht="15" customHeight="1">
      <c r="A44" s="98"/>
      <c r="B44" s="60" t="s">
        <v>114</v>
      </c>
      <c r="C44" s="47">
        <v>23</v>
      </c>
      <c r="D44" s="47">
        <v>121</v>
      </c>
      <c r="E44" s="47">
        <v>72</v>
      </c>
      <c r="F44" s="47">
        <v>18</v>
      </c>
      <c r="G44" s="47">
        <v>349</v>
      </c>
      <c r="H44" s="47">
        <v>311</v>
      </c>
      <c r="I44" s="47">
        <v>249</v>
      </c>
      <c r="J44" s="47">
        <v>270</v>
      </c>
      <c r="K44" s="47">
        <v>229</v>
      </c>
      <c r="L44" s="47">
        <v>16</v>
      </c>
      <c r="M44" s="47">
        <v>10</v>
      </c>
      <c r="N44" s="45">
        <v>1648</v>
      </c>
      <c r="O44" s="48"/>
      <c r="P44" s="47">
        <v>1756</v>
      </c>
    </row>
    <row r="45" spans="1:16" ht="15" customHeight="1">
      <c r="A45" s="50" t="s">
        <v>115</v>
      </c>
      <c r="B45" s="58" t="s">
        <v>116</v>
      </c>
      <c r="C45" s="47">
        <v>613</v>
      </c>
      <c r="D45" s="47">
        <v>2140</v>
      </c>
      <c r="E45" s="47">
        <v>2780</v>
      </c>
      <c r="F45" s="47">
        <v>644</v>
      </c>
      <c r="G45" s="47">
        <v>5462</v>
      </c>
      <c r="H45" s="47">
        <v>4939</v>
      </c>
      <c r="I45" s="47">
        <v>4950</v>
      </c>
      <c r="J45" s="47">
        <v>12970</v>
      </c>
      <c r="K45" s="47">
        <v>12837</v>
      </c>
      <c r="L45" s="47">
        <v>225</v>
      </c>
      <c r="M45" s="47">
        <v>225</v>
      </c>
      <c r="N45" s="45">
        <v>19688</v>
      </c>
      <c r="O45" s="57"/>
      <c r="P45" s="47">
        <v>23753</v>
      </c>
    </row>
    <row r="46" spans="1:16" ht="15" customHeight="1">
      <c r="A46" s="74" t="s">
        <v>117</v>
      </c>
      <c r="B46" s="71" t="s">
        <v>119</v>
      </c>
      <c r="C46" s="69">
        <v>333</v>
      </c>
      <c r="D46" s="69">
        <v>1043</v>
      </c>
      <c r="E46" s="69">
        <v>428</v>
      </c>
      <c r="F46" s="69">
        <v>625</v>
      </c>
      <c r="G46" s="69">
        <v>1864</v>
      </c>
      <c r="H46" s="69">
        <v>1844</v>
      </c>
      <c r="I46" s="69">
        <v>1829</v>
      </c>
      <c r="J46" s="69">
        <v>3956</v>
      </c>
      <c r="K46" s="69">
        <v>4037</v>
      </c>
      <c r="L46" s="69">
        <v>605</v>
      </c>
      <c r="M46" s="69">
        <v>700</v>
      </c>
      <c r="N46" s="70">
        <v>8168</v>
      </c>
      <c r="O46" s="57"/>
      <c r="P46" s="69">
        <v>9475</v>
      </c>
    </row>
    <row r="47" spans="1:16" ht="15" customHeight="1">
      <c r="A47" s="100" t="s">
        <v>120</v>
      </c>
      <c r="B47" s="53" t="s">
        <v>121</v>
      </c>
      <c r="C47" s="39">
        <v>182</v>
      </c>
      <c r="D47" s="39">
        <v>2001</v>
      </c>
      <c r="E47" s="39">
        <v>2372</v>
      </c>
      <c r="F47" s="39">
        <v>115</v>
      </c>
      <c r="G47" s="39">
        <v>477</v>
      </c>
      <c r="H47" s="39">
        <v>362</v>
      </c>
      <c r="I47" s="39">
        <v>373</v>
      </c>
      <c r="J47" s="39">
        <v>1343</v>
      </c>
      <c r="K47" s="39">
        <v>1237</v>
      </c>
      <c r="L47" s="39">
        <v>33</v>
      </c>
      <c r="M47" s="39">
        <v>25</v>
      </c>
      <c r="N47" s="52">
        <v>10783</v>
      </c>
      <c r="O47" s="44"/>
      <c r="P47" s="39">
        <v>10764</v>
      </c>
    </row>
    <row r="48" spans="1:16" ht="15" customHeight="1">
      <c r="A48" s="101"/>
      <c r="B48" s="54" t="s">
        <v>122</v>
      </c>
      <c r="C48" s="39">
        <v>378</v>
      </c>
      <c r="D48" s="39">
        <v>712</v>
      </c>
      <c r="E48" s="39">
        <v>1370</v>
      </c>
      <c r="F48" s="39">
        <v>251</v>
      </c>
      <c r="G48" s="39">
        <v>716</v>
      </c>
      <c r="H48" s="39">
        <v>595</v>
      </c>
      <c r="I48" s="39">
        <v>751</v>
      </c>
      <c r="J48" s="39">
        <v>1554</v>
      </c>
      <c r="K48" s="39">
        <v>1819</v>
      </c>
      <c r="L48" s="39">
        <v>17</v>
      </c>
      <c r="M48" s="39">
        <v>20</v>
      </c>
      <c r="N48" s="52">
        <v>9696</v>
      </c>
      <c r="O48" s="44"/>
      <c r="P48" s="39">
        <v>10278</v>
      </c>
    </row>
    <row r="49" spans="1:27" ht="15" customHeight="1">
      <c r="A49" s="102"/>
      <c r="B49" s="49" t="s">
        <v>81</v>
      </c>
      <c r="C49" s="47">
        <v>0</v>
      </c>
      <c r="D49" s="47" t="s">
        <v>91</v>
      </c>
      <c r="E49" s="47">
        <v>11</v>
      </c>
      <c r="F49" s="47">
        <v>0</v>
      </c>
      <c r="G49" s="47" t="s">
        <v>91</v>
      </c>
      <c r="H49" s="47" t="s">
        <v>91</v>
      </c>
      <c r="I49" s="47" t="s">
        <v>91</v>
      </c>
      <c r="J49" s="47">
        <v>0</v>
      </c>
      <c r="K49" s="47">
        <v>0</v>
      </c>
      <c r="L49" s="47">
        <v>0</v>
      </c>
      <c r="M49" s="47">
        <v>0</v>
      </c>
      <c r="N49" s="45">
        <v>12</v>
      </c>
      <c r="O49" s="48"/>
      <c r="P49" s="47">
        <v>34</v>
      </c>
    </row>
    <row r="50" spans="1:27" ht="15" customHeight="1">
      <c r="A50" s="100" t="s">
        <v>123</v>
      </c>
      <c r="B50" s="53" t="s">
        <v>124</v>
      </c>
      <c r="C50" s="39">
        <v>450</v>
      </c>
      <c r="D50" s="39">
        <v>2084</v>
      </c>
      <c r="E50" s="39">
        <v>1319</v>
      </c>
      <c r="F50" s="39">
        <v>466</v>
      </c>
      <c r="G50" s="39">
        <v>1950</v>
      </c>
      <c r="H50" s="39">
        <v>2282</v>
      </c>
      <c r="I50" s="39">
        <v>2363</v>
      </c>
      <c r="J50" s="39">
        <v>1817</v>
      </c>
      <c r="K50" s="39">
        <v>2108</v>
      </c>
      <c r="L50" s="39">
        <v>37</v>
      </c>
      <c r="M50" s="39">
        <v>38</v>
      </c>
      <c r="N50" s="52">
        <v>22595</v>
      </c>
      <c r="O50" s="51"/>
      <c r="P50" s="39">
        <v>23093</v>
      </c>
    </row>
    <row r="51" spans="1:27" ht="15" customHeight="1">
      <c r="A51" s="102"/>
      <c r="B51" s="49" t="s">
        <v>81</v>
      </c>
      <c r="C51" s="47">
        <v>20</v>
      </c>
      <c r="D51" s="47">
        <v>75</v>
      </c>
      <c r="E51" s="47">
        <v>0</v>
      </c>
      <c r="F51" s="47" t="s">
        <v>92</v>
      </c>
      <c r="G51" s="47">
        <v>150</v>
      </c>
      <c r="H51" s="47">
        <v>177</v>
      </c>
      <c r="I51" s="47">
        <v>85</v>
      </c>
      <c r="J51" s="47">
        <v>170</v>
      </c>
      <c r="K51" s="47">
        <v>79</v>
      </c>
      <c r="L51" s="47" t="s">
        <v>91</v>
      </c>
      <c r="M51" s="47" t="s">
        <v>91</v>
      </c>
      <c r="N51" s="45">
        <v>993</v>
      </c>
      <c r="O51" s="48"/>
      <c r="P51" s="47">
        <v>1104</v>
      </c>
    </row>
    <row r="52" spans="1:27" s="13" customFormat="1" ht="15" customHeight="1">
      <c r="A52" s="64" t="s">
        <v>125</v>
      </c>
      <c r="B52" s="29"/>
      <c r="C52" s="45">
        <v>23620</v>
      </c>
      <c r="D52" s="45">
        <v>90584</v>
      </c>
      <c r="E52" s="45">
        <v>136292</v>
      </c>
      <c r="F52" s="45">
        <v>16903</v>
      </c>
      <c r="G52" s="45">
        <v>134391</v>
      </c>
      <c r="H52" s="45">
        <v>127398</v>
      </c>
      <c r="I52" s="45">
        <v>132989</v>
      </c>
      <c r="J52" s="45">
        <v>137272</v>
      </c>
      <c r="K52" s="45">
        <v>148400</v>
      </c>
      <c r="L52" s="45">
        <v>5687</v>
      </c>
      <c r="M52" s="45">
        <v>6565</v>
      </c>
      <c r="N52" s="45">
        <v>794397</v>
      </c>
      <c r="O52" s="46"/>
      <c r="P52" s="47">
        <v>835311</v>
      </c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</row>
    <row r="53" spans="1:27" ht="15" customHeight="1">
      <c r="A53" s="8" t="s">
        <v>69</v>
      </c>
      <c r="C53" s="39">
        <v>25692</v>
      </c>
      <c r="D53" s="39">
        <v>84104</v>
      </c>
      <c r="E53" s="39">
        <v>142808</v>
      </c>
      <c r="F53" s="39">
        <v>17403</v>
      </c>
      <c r="G53" s="39">
        <v>141319</v>
      </c>
      <c r="H53" s="39">
        <v>134911</v>
      </c>
      <c r="I53" s="39">
        <v>141084</v>
      </c>
      <c r="J53" s="39">
        <v>146728</v>
      </c>
      <c r="K53" s="39">
        <v>157474</v>
      </c>
      <c r="L53" s="39">
        <v>6048</v>
      </c>
      <c r="M53" s="39">
        <v>6913</v>
      </c>
      <c r="N53" s="39">
        <v>835311</v>
      </c>
      <c r="O53" s="44"/>
      <c r="P53" s="39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</row>
    <row r="54" spans="1:27" ht="15" customHeight="1">
      <c r="A54" s="40" t="s">
        <v>126</v>
      </c>
      <c r="C54" s="43">
        <f t="shared" ref="C54:N54" si="0">IF(ISERROR((C52-C53)/C53),".",(C52-C53)/C53)</f>
        <v>-8.0647672427214698E-2</v>
      </c>
      <c r="D54" s="43">
        <f t="shared" si="0"/>
        <v>7.704746504327975E-2</v>
      </c>
      <c r="E54" s="43">
        <f t="shared" si="0"/>
        <v>-4.5627695927399028E-2</v>
      </c>
      <c r="F54" s="43">
        <f t="shared" si="0"/>
        <v>-2.8730678618628974E-2</v>
      </c>
      <c r="G54" s="43">
        <f t="shared" si="0"/>
        <v>-4.9023839681854531E-2</v>
      </c>
      <c r="H54" s="43">
        <f t="shared" si="0"/>
        <v>-5.5688565053998565E-2</v>
      </c>
      <c r="I54" s="43">
        <f t="shared" si="0"/>
        <v>-5.7377165376655041E-2</v>
      </c>
      <c r="J54" s="43">
        <f t="shared" si="0"/>
        <v>-6.4445777220435096E-2</v>
      </c>
      <c r="K54" s="43">
        <f t="shared" si="0"/>
        <v>-5.7622210650647092E-2</v>
      </c>
      <c r="L54" s="43">
        <f t="shared" si="0"/>
        <v>-5.9689153439153438E-2</v>
      </c>
      <c r="M54" s="43">
        <f t="shared" si="0"/>
        <v>-5.0339939244900912E-2</v>
      </c>
      <c r="N54" s="43">
        <f t="shared" si="0"/>
        <v>-4.8980559336582422E-2</v>
      </c>
      <c r="O54" s="42"/>
      <c r="P54" s="41"/>
    </row>
    <row r="55" spans="1:27" ht="15" customHeight="1">
      <c r="B55" s="40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pans="1:27" ht="15" customHeight="1">
      <c r="A56" s="9" t="s">
        <v>44</v>
      </c>
    </row>
    <row r="57" spans="1:27" ht="15" customHeight="1">
      <c r="A57" s="9" t="s">
        <v>55</v>
      </c>
    </row>
    <row r="58" spans="1:27" ht="15" customHeight="1">
      <c r="A58" s="9" t="s">
        <v>127</v>
      </c>
    </row>
    <row r="59" spans="1:27" ht="15" customHeight="1">
      <c r="A59" s="9" t="s">
        <v>47</v>
      </c>
    </row>
    <row r="60" spans="1:27" ht="15" customHeight="1">
      <c r="A60" s="72" t="s">
        <v>135</v>
      </c>
    </row>
    <row r="61" spans="1:27" ht="15" customHeight="1">
      <c r="A61" s="9" t="s">
        <v>136</v>
      </c>
    </row>
    <row r="62" spans="1:27" ht="15" customHeight="1">
      <c r="A62" s="9" t="s">
        <v>129</v>
      </c>
    </row>
    <row r="64" spans="1:27" ht="15" customHeight="1">
      <c r="A64" s="10" t="s">
        <v>50</v>
      </c>
    </row>
  </sheetData>
  <mergeCells count="7">
    <mergeCell ref="A47:A49"/>
    <mergeCell ref="A50:A51"/>
    <mergeCell ref="A4:A14"/>
    <mergeCell ref="A15:A24"/>
    <mergeCell ref="A25:A33"/>
    <mergeCell ref="A34:A39"/>
    <mergeCell ref="A40:A44"/>
  </mergeCells>
  <hyperlinks>
    <hyperlink ref="A1" location="Contents!A1" display="&lt;Back to contents&gt;" xr:uid="{BCA7873C-BC33-4FB3-8C71-6A4506FDC07E}"/>
  </hyperlinks>
  <pageMargins left="0.27559055118110237" right="0.27559055118110237" top="0.31496062992125984" bottom="0.19685039370078741" header="0" footer="0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D75D7-5ED6-4905-A921-822E49A57757}">
  <dimension ref="A1:O31"/>
  <sheetViews>
    <sheetView showGridLines="0" workbookViewId="0">
      <pane xSplit="1" ySplit="4" topLeftCell="B5" activePane="bottomRight" state="frozen"/>
      <selection pane="bottomRight" activeCell="K9" sqref="K9"/>
      <selection pane="bottomLeft"/>
      <selection pane="topRight"/>
    </sheetView>
  </sheetViews>
  <sheetFormatPr defaultColWidth="9.140625" defaultRowHeight="15"/>
  <cols>
    <col min="1" max="1" width="49.5703125" customWidth="1"/>
    <col min="2" max="8" width="12.85546875" customWidth="1"/>
  </cols>
  <sheetData>
    <row r="1" spans="1:15" ht="15" customHeight="1">
      <c r="A1" s="87" t="s">
        <v>137</v>
      </c>
    </row>
    <row r="2" spans="1:15" s="85" customFormat="1" ht="30" customHeight="1">
      <c r="A2" s="86" t="s">
        <v>138</v>
      </c>
      <c r="B2" s="86"/>
      <c r="C2" s="86"/>
      <c r="D2" s="86"/>
      <c r="E2" s="86"/>
      <c r="F2" s="86"/>
      <c r="G2" s="86"/>
      <c r="H2" s="86"/>
    </row>
    <row r="3" spans="1:15" ht="15" customHeight="1">
      <c r="A3" s="84"/>
      <c r="B3" s="103" t="s">
        <v>12</v>
      </c>
      <c r="C3" s="103"/>
      <c r="D3" s="103"/>
      <c r="E3" s="103"/>
      <c r="F3" s="103"/>
      <c r="G3" s="103"/>
      <c r="H3" s="103"/>
    </row>
    <row r="4" spans="1:15" ht="51.75">
      <c r="A4" s="83" t="s">
        <v>12</v>
      </c>
      <c r="B4" s="63" t="s">
        <v>139</v>
      </c>
      <c r="C4" s="63" t="s">
        <v>15</v>
      </c>
      <c r="D4" s="63" t="s">
        <v>17</v>
      </c>
      <c r="E4" s="63" t="s">
        <v>140</v>
      </c>
      <c r="F4" s="63" t="s">
        <v>141</v>
      </c>
      <c r="G4" s="82" t="s">
        <v>142</v>
      </c>
      <c r="H4" s="82" t="s">
        <v>143</v>
      </c>
    </row>
    <row r="5" spans="1:15" ht="15" customHeight="1">
      <c r="A5" s="104" t="s">
        <v>43</v>
      </c>
      <c r="B5" s="104"/>
      <c r="C5" s="104"/>
      <c r="D5" s="104"/>
      <c r="E5" s="104"/>
      <c r="F5" s="104"/>
      <c r="G5" s="104"/>
      <c r="H5" s="104"/>
    </row>
    <row r="6" spans="1:15" s="78" customFormat="1" ht="15" customHeight="1">
      <c r="A6" s="21" t="s">
        <v>14</v>
      </c>
      <c r="B6" s="81">
        <v>34808</v>
      </c>
      <c r="C6" s="81">
        <v>1436</v>
      </c>
      <c r="D6" s="81">
        <v>11</v>
      </c>
      <c r="E6" s="81">
        <v>5318</v>
      </c>
      <c r="F6" s="81">
        <v>5499</v>
      </c>
      <c r="G6" s="81">
        <v>2694</v>
      </c>
      <c r="H6" s="81">
        <v>2831</v>
      </c>
    </row>
    <row r="7" spans="1:15" s="78" customFormat="1" ht="15" customHeight="1">
      <c r="A7" s="21" t="s">
        <v>15</v>
      </c>
      <c r="B7" s="81">
        <v>1436</v>
      </c>
      <c r="C7" s="81">
        <v>116422</v>
      </c>
      <c r="D7" s="81">
        <v>4186</v>
      </c>
      <c r="E7" s="81">
        <v>19591</v>
      </c>
      <c r="F7" s="81">
        <v>20389</v>
      </c>
      <c r="G7" s="81">
        <v>21789</v>
      </c>
      <c r="H7" s="81">
        <v>23560</v>
      </c>
    </row>
    <row r="8" spans="1:15" s="78" customFormat="1" ht="15" customHeight="1">
      <c r="A8" s="21" t="s">
        <v>17</v>
      </c>
      <c r="B8" s="81">
        <v>11</v>
      </c>
      <c r="C8" s="81">
        <v>4186</v>
      </c>
      <c r="D8" s="81">
        <v>23249</v>
      </c>
      <c r="E8" s="81">
        <v>7787</v>
      </c>
      <c r="F8" s="81">
        <v>8169</v>
      </c>
      <c r="G8" s="81">
        <v>9381</v>
      </c>
      <c r="H8" s="81">
        <v>9910</v>
      </c>
    </row>
    <row r="9" spans="1:15" s="78" customFormat="1" ht="15" customHeight="1">
      <c r="A9" s="21" t="s">
        <v>144</v>
      </c>
      <c r="B9" s="81">
        <v>5318</v>
      </c>
      <c r="C9" s="81">
        <v>19591</v>
      </c>
      <c r="D9" s="81">
        <v>7787</v>
      </c>
      <c r="E9" s="81">
        <v>166093</v>
      </c>
      <c r="F9" s="81">
        <v>138724</v>
      </c>
      <c r="G9" s="81">
        <v>69656</v>
      </c>
      <c r="H9" s="81">
        <v>66170</v>
      </c>
    </row>
    <row r="10" spans="1:15" s="78" customFormat="1" ht="15" customHeight="1">
      <c r="A10" s="21" t="s">
        <v>145</v>
      </c>
      <c r="B10" s="81">
        <v>5499</v>
      </c>
      <c r="C10" s="81">
        <v>20389</v>
      </c>
      <c r="D10" s="81">
        <v>8169</v>
      </c>
      <c r="E10" s="81">
        <v>138724</v>
      </c>
      <c r="F10" s="81">
        <v>173291</v>
      </c>
      <c r="G10" s="81">
        <v>67123</v>
      </c>
      <c r="H10" s="81">
        <v>75797</v>
      </c>
    </row>
    <row r="11" spans="1:15" s="78" customFormat="1" ht="15" customHeight="1">
      <c r="A11" s="21" t="s">
        <v>146</v>
      </c>
      <c r="B11" s="81">
        <v>2694</v>
      </c>
      <c r="C11" s="81">
        <v>21789</v>
      </c>
      <c r="D11" s="81">
        <v>9381</v>
      </c>
      <c r="E11" s="81">
        <v>69656</v>
      </c>
      <c r="F11" s="81">
        <v>67123</v>
      </c>
      <c r="G11" s="81">
        <v>197333</v>
      </c>
      <c r="H11" s="81">
        <v>173388</v>
      </c>
    </row>
    <row r="12" spans="1:15" s="78" customFormat="1" ht="15" customHeight="1">
      <c r="A12" s="80" t="s">
        <v>147</v>
      </c>
      <c r="B12" s="79">
        <v>2831</v>
      </c>
      <c r="C12" s="79">
        <v>23560</v>
      </c>
      <c r="D12" s="79">
        <v>9910</v>
      </c>
      <c r="E12" s="79">
        <v>66170</v>
      </c>
      <c r="F12" s="79">
        <v>75797</v>
      </c>
      <c r="G12" s="79">
        <v>173388</v>
      </c>
      <c r="H12" s="79">
        <v>210155</v>
      </c>
    </row>
    <row r="13" spans="1:15" ht="15" customHeight="1">
      <c r="A13" s="104" t="s">
        <v>54</v>
      </c>
      <c r="B13" s="104"/>
      <c r="C13" s="104"/>
      <c r="D13" s="104"/>
      <c r="E13" s="104"/>
      <c r="F13" s="104"/>
      <c r="G13" s="104"/>
      <c r="H13" s="104"/>
      <c r="J13" s="78"/>
      <c r="K13" s="78"/>
      <c r="L13" s="78"/>
      <c r="M13" s="78"/>
      <c r="N13" s="78"/>
      <c r="O13" s="78"/>
    </row>
    <row r="14" spans="1:15" s="78" customFormat="1" ht="15" customHeight="1">
      <c r="A14" s="21" t="s">
        <v>14</v>
      </c>
      <c r="B14" s="81">
        <v>23620</v>
      </c>
      <c r="C14" s="81">
        <v>1136</v>
      </c>
      <c r="D14" s="81">
        <v>8</v>
      </c>
      <c r="E14" s="81">
        <v>4104</v>
      </c>
      <c r="F14" s="81">
        <v>4316</v>
      </c>
      <c r="G14" s="81">
        <v>1664</v>
      </c>
      <c r="H14" s="81">
        <v>1840</v>
      </c>
    </row>
    <row r="15" spans="1:15" s="78" customFormat="1" ht="15" customHeight="1">
      <c r="A15" s="21" t="s">
        <v>15</v>
      </c>
      <c r="B15" s="81">
        <v>1136</v>
      </c>
      <c r="C15" s="81">
        <v>90584</v>
      </c>
      <c r="D15" s="81">
        <v>3116</v>
      </c>
      <c r="E15" s="81">
        <v>15348</v>
      </c>
      <c r="F15" s="81">
        <v>16002</v>
      </c>
      <c r="G15" s="81">
        <v>16932</v>
      </c>
      <c r="H15" s="81">
        <v>18492</v>
      </c>
    </row>
    <row r="16" spans="1:15" s="78" customFormat="1" ht="15" customHeight="1">
      <c r="A16" s="21" t="s">
        <v>17</v>
      </c>
      <c r="B16" s="81">
        <v>8</v>
      </c>
      <c r="C16" s="81">
        <v>3116</v>
      </c>
      <c r="D16" s="81">
        <v>16903</v>
      </c>
      <c r="E16" s="81">
        <v>5761</v>
      </c>
      <c r="F16" s="81">
        <v>6086</v>
      </c>
      <c r="G16" s="81">
        <v>6801</v>
      </c>
      <c r="H16" s="81">
        <v>7319</v>
      </c>
    </row>
    <row r="17" spans="1:9" s="78" customFormat="1" ht="15" customHeight="1">
      <c r="A17" s="21" t="s">
        <v>144</v>
      </c>
      <c r="B17" s="81">
        <v>4104</v>
      </c>
      <c r="C17" s="81">
        <v>15348</v>
      </c>
      <c r="D17" s="81">
        <v>5761</v>
      </c>
      <c r="E17" s="81">
        <v>127398</v>
      </c>
      <c r="F17" s="81">
        <v>108082</v>
      </c>
      <c r="G17" s="81">
        <v>51544</v>
      </c>
      <c r="H17" s="81">
        <v>49703</v>
      </c>
    </row>
    <row r="18" spans="1:9" s="78" customFormat="1" ht="15" customHeight="1">
      <c r="A18" s="21" t="s">
        <v>145</v>
      </c>
      <c r="B18" s="81">
        <v>4316</v>
      </c>
      <c r="C18" s="81">
        <v>16002</v>
      </c>
      <c r="D18" s="81">
        <v>6086</v>
      </c>
      <c r="E18" s="81">
        <v>108082</v>
      </c>
      <c r="F18" s="81">
        <v>132989</v>
      </c>
      <c r="G18" s="81">
        <v>49881</v>
      </c>
      <c r="H18" s="81">
        <v>56513</v>
      </c>
    </row>
    <row r="19" spans="1:9" s="78" customFormat="1" ht="15" customHeight="1">
      <c r="A19" s="21" t="s">
        <v>146</v>
      </c>
      <c r="B19" s="81">
        <v>1664</v>
      </c>
      <c r="C19" s="81">
        <v>16932</v>
      </c>
      <c r="D19" s="81">
        <v>6801</v>
      </c>
      <c r="E19" s="81">
        <v>51544</v>
      </c>
      <c r="F19" s="81">
        <v>49881</v>
      </c>
      <c r="G19" s="81">
        <v>142958</v>
      </c>
      <c r="H19" s="81">
        <v>127680</v>
      </c>
    </row>
    <row r="20" spans="1:9" s="78" customFormat="1" ht="15" customHeight="1">
      <c r="A20" s="80" t="s">
        <v>147</v>
      </c>
      <c r="B20" s="79">
        <v>1840</v>
      </c>
      <c r="C20" s="79">
        <v>18492</v>
      </c>
      <c r="D20" s="79">
        <v>7319</v>
      </c>
      <c r="E20" s="79">
        <v>49703</v>
      </c>
      <c r="F20" s="79">
        <v>56513</v>
      </c>
      <c r="G20" s="79">
        <v>127680</v>
      </c>
      <c r="H20" s="79">
        <v>154965</v>
      </c>
    </row>
    <row r="22" spans="1:9">
      <c r="A22" s="9" t="s">
        <v>44</v>
      </c>
      <c r="B22" s="38"/>
      <c r="C22" s="38"/>
      <c r="D22" s="38"/>
      <c r="E22" s="38"/>
      <c r="F22" s="38"/>
      <c r="G22" s="38"/>
      <c r="H22" s="38"/>
      <c r="I22" s="38"/>
    </row>
    <row r="23" spans="1:9" ht="15" customHeight="1">
      <c r="A23" s="105" t="s">
        <v>148</v>
      </c>
      <c r="B23" s="106"/>
      <c r="C23" s="106"/>
      <c r="D23" s="106"/>
      <c r="E23" s="106"/>
      <c r="F23" s="106"/>
      <c r="G23" s="106"/>
      <c r="H23" s="106"/>
      <c r="I23" s="38"/>
    </row>
    <row r="24" spans="1:9" ht="14.85" customHeight="1">
      <c r="A24" s="9" t="s">
        <v>55</v>
      </c>
      <c r="I24" s="38"/>
    </row>
    <row r="25" spans="1:9">
      <c r="A25" s="9" t="s">
        <v>149</v>
      </c>
      <c r="I25" s="38"/>
    </row>
    <row r="26" spans="1:9">
      <c r="A26" s="9" t="s">
        <v>150</v>
      </c>
      <c r="I26" s="38"/>
    </row>
    <row r="27" spans="1:9">
      <c r="A27" s="72" t="s">
        <v>151</v>
      </c>
      <c r="I27" s="38"/>
    </row>
    <row r="28" spans="1:9">
      <c r="A28" s="9" t="s">
        <v>152</v>
      </c>
      <c r="I28" s="38"/>
    </row>
    <row r="29" spans="1:9">
      <c r="A29" s="9" t="s">
        <v>129</v>
      </c>
      <c r="I29" s="38"/>
    </row>
    <row r="31" spans="1:9" ht="14.45" customHeight="1">
      <c r="A31" s="10" t="s">
        <v>50</v>
      </c>
    </row>
  </sheetData>
  <mergeCells count="4">
    <mergeCell ref="B3:H3"/>
    <mergeCell ref="A5:H5"/>
    <mergeCell ref="A13:H13"/>
    <mergeCell ref="A23:H23"/>
  </mergeCells>
  <conditionalFormatting sqref="A6:H20">
    <cfRule type="cellIs" dxfId="6" priority="4" operator="between">
      <formula>1</formula>
      <formula>4</formula>
    </cfRule>
  </conditionalFormatting>
  <conditionalFormatting sqref="B6:H12">
    <cfRule type="cellIs" dxfId="5" priority="5" operator="equal">
      <formula>"&lt; 5"</formula>
    </cfRule>
    <cfRule type="cellIs" dxfId="4" priority="6" operator="equal">
      <formula>"np"</formula>
    </cfRule>
  </conditionalFormatting>
  <conditionalFormatting sqref="B12:H12">
    <cfRule type="cellIs" dxfId="3" priority="15" operator="between">
      <formula>1</formula>
      <formula>4</formula>
    </cfRule>
  </conditionalFormatting>
  <conditionalFormatting sqref="B14:H20">
    <cfRule type="cellIs" dxfId="2" priority="1" operator="equal">
      <formula>"&lt; 5"</formula>
    </cfRule>
    <cfRule type="cellIs" dxfId="1" priority="2" operator="equal">
      <formula>"np"</formula>
    </cfRule>
    <cfRule type="cellIs" dxfId="0" priority="3" operator="between">
      <formula>1</formula>
      <formula>4</formula>
    </cfRule>
  </conditionalFormatting>
  <hyperlinks>
    <hyperlink ref="A1" location="Contents!A1" display="&lt; Back to Contents &gt;" xr:uid="{DED5BDFD-6012-49DB-AEBE-F1D3301B882C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CDECD6-AE4B-43C5-9DEA-B5CB851287EB}"/>
</file>

<file path=customXml/itemProps2.xml><?xml version="1.0" encoding="utf-8"?>
<ds:datastoreItem xmlns:ds="http://schemas.openxmlformats.org/officeDocument/2006/customXml" ds:itemID="{CECCEF3C-71BA-44FF-B59F-FB45C05559C7}"/>
</file>

<file path=customXml/itemProps3.xml><?xml version="1.0" encoding="utf-8"?>
<ds:datastoreItem xmlns:ds="http://schemas.openxmlformats.org/officeDocument/2006/customXml" ds:itemID="{4448910B-0042-410F-AFE7-9844E0D2E7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MCBRIEN,Ben</dc:creator>
  <cp:keywords/>
  <dc:description/>
  <cp:lastModifiedBy/>
  <cp:revision/>
  <dcterms:created xsi:type="dcterms:W3CDTF">2024-05-22T05:21:40Z</dcterms:created>
  <dcterms:modified xsi:type="dcterms:W3CDTF">2024-08-27T00:44:50Z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2024-05-22T05:23:09Z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4e6914ea-5127-44eb-856a-ccd2696f065e</vt:lpwstr>
  </property>
  <property fmtid="{D5CDD505-2E9C-101B-9397-08002B2CF9AE}" pid="8" name="MSIP_Label_79d889eb-932f-4752-8739-64d25806ef64_ContentBits">
    <vt:lpwstr>0</vt:lpwstr>
  </property>
</Properties>
</file>