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FA1438A9-348A-49DC-AB19-D37ED8D40DC6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9" r:id="rId1"/>
    <sheet name="4.1" sheetId="8" r:id="rId2"/>
    <sheet name="4.2" sheetId="7" r:id="rId3"/>
    <sheet name="4.3" sheetId="6" r:id="rId4"/>
    <sheet name="4.4" sheetId="5" r:id="rId5"/>
    <sheet name="4.5" sheetId="3" r:id="rId6"/>
    <sheet name="4.6" sheetId="4" r:id="rId7"/>
  </sheets>
  <definedNames>
    <definedName name="_AMO_UniqueIdentifier" hidden="1">"'b4567c59-7663-4ba8-9e36-749596bbc2b0'"</definedName>
    <definedName name="_xlnm.Print_Area" localSheetId="1">'4.1'!$A$1:$N$57</definedName>
    <definedName name="_xlnm.Print_Area" localSheetId="2">'4.2'!$A$1:$N$57</definedName>
    <definedName name="_xlnm.Print_Area" localSheetId="3">'4.3'!$A$1:$F$57</definedName>
    <definedName name="_xlnm.Print_Area" localSheetId="4">'4.4'!$A$1:$J$77</definedName>
    <definedName name="_xlnm.Print_Area" localSheetId="5">'4.5'!$A$1:$J$77</definedName>
    <definedName name="_xlnm.Print_Area" localSheetId="6">'4.6'!$A$1:$O$56</definedName>
    <definedName name="_xlnm.Print_Titles" localSheetId="1">'4.1'!$2:$3</definedName>
    <definedName name="_xlnm.Print_Titles" localSheetId="2">'4.2'!$2:$3</definedName>
    <definedName name="_xlnm.Print_Titles" localSheetId="3">'4.3'!$2:$3</definedName>
    <definedName name="_xlnm.Print_Titles" localSheetId="4">'4.4'!$2:$3</definedName>
    <definedName name="_xlnm.Print_Titles" localSheetId="5">'4.5'!$2:$3</definedName>
    <definedName name="_xlnm.Print_Titles" localSheetId="6">'4.6'!$2:$3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6" l="1"/>
  <c r="D55" i="4"/>
  <c r="E55" i="4"/>
  <c r="F55" i="4"/>
  <c r="G55" i="4"/>
  <c r="H55" i="4"/>
  <c r="I55" i="4"/>
  <c r="J55" i="4"/>
  <c r="K55" i="4"/>
  <c r="L55" i="4"/>
  <c r="M55" i="4"/>
  <c r="N55" i="4"/>
  <c r="O55" i="4"/>
  <c r="C55" i="4"/>
  <c r="D77" i="3"/>
  <c r="E77" i="3"/>
  <c r="F77" i="3"/>
  <c r="G77" i="3"/>
  <c r="H77" i="3"/>
  <c r="I77" i="3"/>
  <c r="J77" i="3"/>
  <c r="C77" i="3"/>
  <c r="D77" i="5"/>
  <c r="E77" i="5"/>
  <c r="F77" i="5"/>
  <c r="G77" i="5"/>
  <c r="H77" i="5"/>
  <c r="I77" i="5"/>
  <c r="J77" i="5"/>
  <c r="C77" i="5"/>
  <c r="D55" i="6"/>
  <c r="F55" i="6"/>
  <c r="C55" i="6"/>
  <c r="D55" i="7"/>
  <c r="E55" i="7"/>
  <c r="F55" i="7"/>
  <c r="G55" i="7"/>
  <c r="H55" i="7"/>
  <c r="I55" i="7"/>
  <c r="J55" i="7"/>
  <c r="K55" i="7"/>
  <c r="L55" i="7"/>
  <c r="M55" i="7"/>
  <c r="N55" i="7"/>
  <c r="C55" i="7"/>
  <c r="D55" i="8"/>
  <c r="E55" i="8"/>
  <c r="F55" i="8"/>
  <c r="G55" i="8"/>
  <c r="H55" i="8"/>
  <c r="I55" i="8"/>
  <c r="J55" i="8"/>
  <c r="K55" i="8"/>
  <c r="L55" i="8"/>
  <c r="M55" i="8"/>
  <c r="N55" i="8"/>
  <c r="C55" i="8"/>
</calcChain>
</file>

<file path=xl/sharedStrings.xml><?xml version="1.0" encoding="utf-8"?>
<sst xmlns="http://schemas.openxmlformats.org/spreadsheetml/2006/main" count="506" uniqueCount="178">
  <si>
    <t>Doctorate by Research</t>
  </si>
  <si>
    <t>Doctorate by Coursework</t>
  </si>
  <si>
    <t>Master's by Research</t>
  </si>
  <si>
    <t>Master's by Coursework</t>
  </si>
  <si>
    <t>Other Postgraduate</t>
  </si>
  <si>
    <t>Bachelor</t>
  </si>
  <si>
    <t>Associate Degree</t>
  </si>
  <si>
    <t>Other Undergraduate</t>
  </si>
  <si>
    <t>Enabling Courses</t>
  </si>
  <si>
    <t>Non-award Courses</t>
  </si>
  <si>
    <t>TOTAL EFTSL</t>
  </si>
  <si>
    <t>New South Wales</t>
  </si>
  <si>
    <t>Charles Sturt University</t>
  </si>
  <si>
    <t>Macquarie University</t>
  </si>
  <si>
    <t>Southern Cross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</si>
  <si>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</si>
  <si>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</si>
  <si>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</si>
  <si>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</si>
  <si>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</si>
  <si>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</si>
  <si>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</si>
  <si>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</si>
  <si>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</si>
  <si>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</si>
  <si>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</si>
  <si>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</si>
  <si>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</si>
  <si>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</si>
  <si>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</si>
  <si>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</si>
  <si>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</si>
  <si>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</si>
  <si>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</si>
  <si>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</si>
  <si>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</si>
  <si>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</si>
  <si>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</si>
  <si>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</si>
  <si>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</si>
  <si>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</si>
  <si>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</si>
  <si>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</si>
  <si>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</si>
  <si>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</si>
  <si>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Narrow Discipline Group</t>
  </si>
  <si>
    <t>Natural and Physical Sciences</t>
  </si>
  <si>
    <t>Mathematical Sciences</t>
  </si>
  <si>
    <t>Physics and Astronomy</t>
  </si>
  <si>
    <t>Chemical Sciences</t>
  </si>
  <si>
    <t>Earth Sciences</t>
  </si>
  <si>
    <t>Biological Sciences</t>
  </si>
  <si>
    <t>Other Natural and Physical Sciences</t>
  </si>
  <si>
    <t>Information Technology</t>
  </si>
  <si>
    <t>Computer Science</t>
  </si>
  <si>
    <t>Information Systems</t>
  </si>
  <si>
    <t>Other Information Technology</t>
  </si>
  <si>
    <t>Engineering and Related Technologies</t>
  </si>
  <si>
    <t>Manufacturing Engineering and Technology</t>
  </si>
  <si>
    <t>Process and Resources Engineering</t>
  </si>
  <si>
    <t>Automotive Engineering and Technology</t>
  </si>
  <si>
    <t>Mechanical and Industrial Engineering and Technology</t>
  </si>
  <si>
    <t>Civil Engineering</t>
  </si>
  <si>
    <t>Geomatic Engineering</t>
  </si>
  <si>
    <t>Electrical and Electronic Engineering and Technology</t>
  </si>
  <si>
    <t>Aerospace Engineering and Technology</t>
  </si>
  <si>
    <t>Maritime Engineering and Technology</t>
  </si>
  <si>
    <t>Other Engineering and Related Technologies</t>
  </si>
  <si>
    <t>Architecture and Building</t>
  </si>
  <si>
    <t>Architecture and Urban Environment</t>
  </si>
  <si>
    <t>Building</t>
  </si>
  <si>
    <t>Agriculture, Environmental and Related Studies</t>
  </si>
  <si>
    <t>Agriculture</t>
  </si>
  <si>
    <t>Horticulture and Viticulture</t>
  </si>
  <si>
    <t>Forestry Studies</t>
  </si>
  <si>
    <t>Fisheries Studies</t>
  </si>
  <si>
    <t>Environmental Studies</t>
  </si>
  <si>
    <t>Other Agriculture, Environmental and Related Studies</t>
  </si>
  <si>
    <t>Health</t>
  </si>
  <si>
    <t>Medical Studies</t>
  </si>
  <si>
    <t>Nursing</t>
  </si>
  <si>
    <t>Pharmacy</t>
  </si>
  <si>
    <t>Dental Studies</t>
  </si>
  <si>
    <t>Optical Science</t>
  </si>
  <si>
    <t>Veterinary Studies</t>
  </si>
  <si>
    <t>Public Health</t>
  </si>
  <si>
    <t>Radiography</t>
  </si>
  <si>
    <t>Rehabilitation Therapies</t>
  </si>
  <si>
    <t>Complementary Therapies</t>
  </si>
  <si>
    <t>Other Health</t>
  </si>
  <si>
    <t>Education</t>
  </si>
  <si>
    <t>Teacher Education</t>
  </si>
  <si>
    <t>Curriculum and Education Studies</t>
  </si>
  <si>
    <t>Other Education</t>
  </si>
  <si>
    <t>Management and Commerce</t>
  </si>
  <si>
    <t>Accounting</t>
  </si>
  <si>
    <t>Business and Management</t>
  </si>
  <si>
    <t>Sales and Marketing</t>
  </si>
  <si>
    <t>Tourism</t>
  </si>
  <si>
    <t>Office Studies</t>
  </si>
  <si>
    <t>Banking, Finance and Related Fields</t>
  </si>
  <si>
    <t>Other Management and Commerce</t>
  </si>
  <si>
    <t>Society and Culture</t>
  </si>
  <si>
    <t>Political Science and Policy Studies</t>
  </si>
  <si>
    <t>Studies in Human Society</t>
  </si>
  <si>
    <t>Human Welfare Studies and Services</t>
  </si>
  <si>
    <t>Behavioural Science</t>
  </si>
  <si>
    <t>Law</t>
  </si>
  <si>
    <t>Justice and Law Enforcement</t>
  </si>
  <si>
    <t>Librarianship, Information Management and Curatorial Studies</t>
  </si>
  <si>
    <t>Language and Literature</t>
  </si>
  <si>
    <t>Philosophy and Religious Studies</t>
  </si>
  <si>
    <t>Economics and Econometrics</t>
  </si>
  <si>
    <t>Sport and Recreation</t>
  </si>
  <si>
    <t>Other Society and Culture</t>
  </si>
  <si>
    <t>Creative Arts</t>
  </si>
  <si>
    <t>Performing Arts</t>
  </si>
  <si>
    <t>Visual Arts and Crafts</t>
  </si>
  <si>
    <t>Graphic and Design Studies</t>
  </si>
  <si>
    <t>Communication and Media Studies</t>
  </si>
  <si>
    <t>Other Creative Arts</t>
  </si>
  <si>
    <t>Food, Hospitality and Personal Services</t>
  </si>
  <si>
    <t>Food and Hospitality</t>
  </si>
  <si>
    <t>CONTENTS</t>
  </si>
  <si>
    <t>&lt; Back to Contents &gt;</t>
  </si>
  <si>
    <t xml:space="preserve">Information Technology </t>
  </si>
  <si>
    <t xml:space="preserve">Architecture and Building </t>
  </si>
  <si>
    <t xml:space="preserve">Health </t>
  </si>
  <si>
    <t xml:space="preserve">Education </t>
  </si>
  <si>
    <t xml:space="preserve">Management and Commerce </t>
  </si>
  <si>
    <t xml:space="preserve">Society and Culture </t>
  </si>
  <si>
    <t xml:space="preserve">Creative Arts </t>
  </si>
  <si>
    <t>Section 4 - All Student Load</t>
  </si>
  <si>
    <t>Deakin University</t>
  </si>
  <si>
    <t>Doctorate</t>
  </si>
  <si>
    <t>Master's</t>
  </si>
  <si>
    <t>Mixed Field Programs</t>
  </si>
  <si>
    <t xml:space="preserve">Mixed Field Programs </t>
  </si>
  <si>
    <t>Domestic students</t>
  </si>
  <si>
    <t>Overseas students</t>
  </si>
  <si>
    <t>Master's (Extended)</t>
  </si>
  <si>
    <t>Personal Services</t>
  </si>
  <si>
    <t>Non-University Higher Education Institutions</t>
  </si>
  <si>
    <t>University of Divinity</t>
  </si>
  <si>
    <t>The University of New England</t>
  </si>
  <si>
    <t>The University of Newcastle</t>
  </si>
  <si>
    <t>Flinders University</t>
  </si>
  <si>
    <t>Western Sydney University</t>
  </si>
  <si>
    <t>General Education Programmes</t>
  </si>
  <si>
    <t>Employment Skills Programmes</t>
  </si>
  <si>
    <t>Other Mixed Field Programmes</t>
  </si>
  <si>
    <t>The University of Sydney</t>
  </si>
  <si>
    <t>University of New South Wales</t>
  </si>
  <si>
    <t>University of Wollongong</t>
  </si>
  <si>
    <t>Torrens University Australia</t>
  </si>
  <si>
    <t>TOTAL</t>
  </si>
  <si>
    <t>CQUniversity</t>
  </si>
  <si>
    <t>Private Universities (Table C) and Non-University Higher Education Institutions</t>
  </si>
  <si>
    <t>University of Technology Sydney</t>
  </si>
  <si>
    <t>Batchelor Institute of Indigenous Tertiary Education</t>
  </si>
  <si>
    <t>Charles Darwin University</t>
  </si>
  <si>
    <t>Curtin University</t>
  </si>
  <si>
    <t>Social Skills Programmes</t>
  </si>
  <si>
    <t>Victoria</t>
  </si>
  <si>
    <t>Navigation links are to the right</t>
  </si>
  <si>
    <t>State</t>
  </si>
  <si>
    <t>Institution</t>
  </si>
  <si>
    <t>Broad Discipline Group</t>
  </si>
  <si>
    <t>Table 4.1: Actual Student Load (EFTSL) for All Students by State, Higher Education Institution and Broad Level of Course, Full Year 2021</t>
  </si>
  <si>
    <t>Table 4.2: Actual Student Load (EFTSL) for All Domestic Students by State, Higher Education Institution and Broad Level of Course, Full Year 2021</t>
  </si>
  <si>
    <t>Table 4.3: Actual Student Load (EFTSL) for All Students by State, Higher Education Institution and Citizenship, Full Year 2021</t>
  </si>
  <si>
    <t>Table 4.4: Actual Student Load (EFTSL) for All Students by Narrow Discipline Group and Broad Level of Course, Full Year 2021</t>
  </si>
  <si>
    <t>Table 4.5: Actual Student Load (EFTSL) for All Domestic Students by Narrow Discipline Group and Broad Level of Course, Full Year 2021</t>
  </si>
  <si>
    <t>Table 4.6: Actual Student Load (EFTSL) for All Students by State, Higher Education Institution and Broad Discipline Group, Full Year 2021</t>
  </si>
  <si>
    <t>Total 2020</t>
  </si>
  <si>
    <t>% change on 2020</t>
  </si>
  <si>
    <t>Federation University Australia</t>
  </si>
  <si>
    <t>Not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</si>
</sst>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0"/>
      <name val="Tw Cen MT"/>
      <family val="2"/>
    </font>
    <font>
      <sz val="10"/>
      <name val="Tw Cen MT"/>
      <family val="2"/>
    </font>
    <font>
      <sz val="14"/>
      <name val="Tw Cen MT"/>
      <family val="2"/>
    </font>
    <font>
      <sz val="12"/>
      <name val="Tw Cen MT"/>
      <family val="2"/>
    </font>
    <font>
      <u/>
      <sz val="10"/>
      <color indexed="12"/>
      <name val="Arial"/>
      <family val="2"/>
    </font>
    <font>
      <u/>
      <sz val="12"/>
      <color indexed="12"/>
      <name val="Tw Cen MT"/>
      <family val="2"/>
    </font>
    <font>
      <u/>
      <sz val="10"/>
      <color indexed="12"/>
      <name val="Tw Cen MT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1" fillId="0" borderId="0"/>
  </cellStyleXfs>
  <cellXfs count="87">
    <xf numFmtId="0" fontId="0" fillId="0" borderId="0" xfId="0"/>
    <xf numFmtId="0" fontId="4" fillId="0" borderId="0" xfId="0" applyFont="1" applyAlignment="1">
      <alignment wrapText="1"/>
    </xf>
    <xf numFmtId="0" fontId="7" fillId="0" borderId="0" xfId="1" applyAlignment="1" applyProtection="1">
      <alignment wrapText="1"/>
    </xf>
    <xf numFmtId="0" fontId="8" fillId="0" borderId="0" xfId="1" applyFont="1" applyAlignment="1" applyProtection="1">
      <alignment wrapText="1"/>
    </xf>
    <xf numFmtId="0" fontId="9" fillId="0" borderId="0" xfId="1" applyFont="1" applyAlignment="1" applyProtection="1">
      <alignment wrapText="1"/>
    </xf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left"/>
    </xf>
    <xf numFmtId="0" fontId="11" fillId="0" borderId="0" xfId="0" applyFont="1" applyBorder="1" applyAlignment="1"/>
    <xf numFmtId="0" fontId="10" fillId="0" borderId="0" xfId="0" applyFont="1" applyBorder="1" applyAlignment="1"/>
    <xf numFmtId="0" fontId="7" fillId="0" borderId="0" xfId="1" applyAlignment="1" applyProtection="1">
      <alignment horizontal="left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Alignment="1">
      <alignment wrapText="1"/>
    </xf>
    <xf numFmtId="0" fontId="4" fillId="0" borderId="0" xfId="0" applyFont="1" applyAlignment="1"/>
    <xf numFmtId="0" fontId="9" fillId="0" borderId="0" xfId="1" applyFont="1" applyBorder="1" applyAlignment="1" applyProtection="1">
      <alignment wrapText="1"/>
    </xf>
    <xf numFmtId="0" fontId="10" fillId="0" borderId="1" xfId="0" applyFont="1" applyBorder="1" applyAlignment="1">
      <alignment horizontal="left"/>
    </xf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2" xfId="0" applyFont="1" applyBorder="1" applyAlignment="1">
      <alignment horizontal="left"/>
    </xf>
    <xf numFmtId="0" fontId="0" fillId="0" borderId="0" xfId="0" applyFill="1" applyAlignment="1"/>
    <xf numFmtId="0" fontId="0" fillId="0" borderId="0" xfId="0" applyFill="1" applyBorder="1" applyAlignment="1"/>
    <xf numFmtId="0" fontId="10" fillId="0" borderId="1" xfId="4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1" fillId="0" borderId="3" xfId="4" applyFont="1" applyBorder="1" applyAlignment="1">
      <alignment horizontal="right" wrapText="1"/>
    </xf>
    <xf numFmtId="0" fontId="11" fillId="0" borderId="1" xfId="4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7" fillId="0" borderId="0" xfId="1" applyFont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1" fillId="0" borderId="0" xfId="4" applyFont="1" applyBorder="1" applyAlignment="1"/>
    <xf numFmtId="0" fontId="1" fillId="0" borderId="0" xfId="4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right" wrapText="1"/>
    </xf>
    <xf numFmtId="0" fontId="10" fillId="0" borderId="1" xfId="4" applyFont="1" applyBorder="1" applyAlignment="1">
      <alignment horizontal="right" wrapText="1"/>
    </xf>
    <xf numFmtId="0" fontId="10" fillId="0" borderId="3" xfId="4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0" fillId="0" borderId="0" xfId="0" applyAlignment="1">
      <alignment horizontal="right"/>
    </xf>
    <xf numFmtId="3" fontId="17" fillId="0" borderId="0" xfId="3" applyNumberFormat="1" applyFont="1" applyAlignment="1">
      <alignment horizontal="right"/>
    </xf>
    <xf numFmtId="3" fontId="18" fillId="0" borderId="1" xfId="3" applyNumberFormat="1" applyFont="1" applyBorder="1" applyAlignment="1">
      <alignment horizontal="right"/>
    </xf>
    <xf numFmtId="3" fontId="17" fillId="0" borderId="4" xfId="3" applyNumberFormat="1" applyFont="1" applyBorder="1" applyAlignment="1">
      <alignment horizontal="right"/>
    </xf>
    <xf numFmtId="0" fontId="17" fillId="0" borderId="0" xfId="3" applyFont="1" applyAlignment="1"/>
    <xf numFmtId="3" fontId="17" fillId="0" borderId="0" xfId="3" applyNumberFormat="1" applyFont="1" applyAlignment="1"/>
    <xf numFmtId="3" fontId="18" fillId="0" borderId="0" xfId="3" applyNumberFormat="1" applyFont="1" applyAlignment="1"/>
    <xf numFmtId="3" fontId="18" fillId="0" borderId="1" xfId="3" applyNumberFormat="1" applyFont="1" applyBorder="1" applyAlignment="1"/>
    <xf numFmtId="3" fontId="17" fillId="0" borderId="4" xfId="3" applyNumberFormat="1" applyFont="1" applyBorder="1" applyAlignment="1"/>
    <xf numFmtId="164" fontId="0" fillId="0" borderId="0" xfId="0" applyNumberFormat="1" applyBorder="1" applyAlignment="1"/>
    <xf numFmtId="0" fontId="11" fillId="0" borderId="0" xfId="4" applyBorder="1" applyAlignment="1"/>
    <xf numFmtId="0" fontId="13" fillId="0" borderId="0" xfId="0" applyFont="1" applyAlignment="1"/>
    <xf numFmtId="0" fontId="1" fillId="0" borderId="0" xfId="0" applyFont="1" applyBorder="1" applyAlignment="1">
      <alignment horizontal="left" wrapText="1"/>
    </xf>
    <xf numFmtId="0" fontId="14" fillId="0" borderId="0" xfId="0" applyFont="1" applyAlignment="1">
      <alignment vertical="center"/>
    </xf>
    <xf numFmtId="0" fontId="15" fillId="3" borderId="5" xfId="0" applyFont="1" applyFill="1" applyBorder="1" applyAlignment="1">
      <alignment horizontal="left" vertical="top" wrapText="1"/>
    </xf>
    <xf numFmtId="0" fontId="10" fillId="0" borderId="2" xfId="0" applyFont="1" applyBorder="1"/>
    <xf numFmtId="0" fontId="17" fillId="0" borderId="6" xfId="3" applyFont="1" applyBorder="1" applyAlignment="1"/>
    <xf numFmtId="3" fontId="17" fillId="0" borderId="1" xfId="3" applyNumberFormat="1" applyFont="1" applyBorder="1" applyAlignment="1"/>
    <xf numFmtId="3" fontId="17" fillId="0" borderId="1" xfId="3" applyNumberFormat="1" applyFont="1" applyBorder="1" applyAlignment="1">
      <alignment horizontal="right"/>
    </xf>
    <xf numFmtId="0" fontId="17" fillId="0" borderId="7" xfId="3" applyFont="1" applyBorder="1" applyAlignment="1"/>
    <xf numFmtId="3" fontId="17" fillId="0" borderId="2" xfId="3" applyNumberFormat="1" applyFont="1" applyBorder="1" applyAlignment="1"/>
    <xf numFmtId="3" fontId="17" fillId="0" borderId="2" xfId="3" applyNumberFormat="1" applyFont="1" applyBorder="1" applyAlignment="1">
      <alignment horizontal="right"/>
    </xf>
    <xf numFmtId="3" fontId="18" fillId="0" borderId="2" xfId="3" applyNumberFormat="1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2" xfId="0" applyBorder="1" applyAlignment="1"/>
    <xf numFmtId="0" fontId="1" fillId="0" borderId="6" xfId="0" applyFont="1" applyBorder="1" applyAlignment="1">
      <alignment horizontal="left"/>
    </xf>
    <xf numFmtId="0" fontId="0" fillId="0" borderId="1" xfId="0" applyBorder="1" applyAlignment="1"/>
    <xf numFmtId="0" fontId="11" fillId="0" borderId="6" xfId="4" applyFont="1" applyBorder="1" applyAlignment="1">
      <alignment horizontal="left"/>
    </xf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0" fontId="10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1" fillId="0" borderId="0" xfId="0" applyFont="1" applyAlignment="1">
      <alignment horizontal="left" vertical="top"/>
    </xf>
    <xf numFmtId="0" fontId="10" fillId="0" borderId="0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left" vertical="top"/>
    </xf>
    <xf numFmtId="0" fontId="0" fillId="0" borderId="0" xfId="0" applyFill="1" applyAlignment="1">
      <alignment vertical="top"/>
    </xf>
    <xf numFmtId="0" fontId="1" fillId="0" borderId="1" xfId="4" applyFont="1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0" fontId="19" fillId="0" borderId="0" xfId="0" applyFont="1" applyAlignment="1">
      <alignment horizontal="center" textRotation="90"/>
    </xf>
    <xf numFmtId="0" fontId="7" fillId="0" borderId="0" xfId="1" applyAlignment="1" applyProtection="1"/>
    <xf numFmtId="0" fontId="15" fillId="2" borderId="5" xfId="0" applyFont="1" applyFill="1" applyBorder="1" applyAlignment="1">
      <alignment vertical="top" wrapText="1"/>
    </xf>
    <xf numFmtId="0" fontId="15" fillId="3" borderId="5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/>
    </xf>
    <xf numFmtId="0" fontId="15" fillId="2" borderId="5" xfId="4" applyFont="1" applyFill="1" applyBorder="1" applyAlignment="1">
      <alignment horizontal="left" vertical="top" wrapText="1"/>
    </xf>
    <xf numFmtId="0" fontId="15" fillId="2" borderId="5" xfId="4" applyFont="1" applyFill="1" applyBorder="1" applyAlignment="1">
      <alignment horizontal="left" vertical="top"/>
    </xf>
  </cellXfs>
  <cellStyles count="5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2"/>
  <sheetViews>
    <sheetView showGridLines="0" tabSelected="1" zoomScaleNormal="100" workbookViewId="0"/>
  </sheetViews>
  <sheetFormatPr defaultColWidth="9.109375" defaultRowHeight="15" customHeight="1" x14ac:dyDescent="0.25"/>
  <cols>
    <col min="1" max="6" width="9.109375" style="11" customWidth="1"/>
    <col min="7" max="16384" width="9.109375" style="11"/>
  </cols>
  <sheetData>
    <row r="1" spans="1:16" ht="38.25" customHeight="1" x14ac:dyDescent="0.45">
      <c r="A1" s="49" t="s">
        <v>123</v>
      </c>
      <c r="B1" s="24"/>
    </row>
    <row r="2" spans="1:16" ht="38.25" customHeight="1" x14ac:dyDescent="0.35">
      <c r="A2" s="51" t="s">
        <v>132</v>
      </c>
      <c r="B2" s="23"/>
      <c r="E2" s="10"/>
      <c r="F2" s="10"/>
      <c r="G2" s="10"/>
    </row>
    <row r="3" spans="1:16" ht="20.100000000000001" customHeight="1" x14ac:dyDescent="0.25">
      <c r="A3" s="80" t="s">
        <v>164</v>
      </c>
      <c r="B3" s="81" t="s">
        <v>168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ht="20.100000000000001" customHeight="1" x14ac:dyDescent="0.25">
      <c r="A4" s="80"/>
      <c r="B4" s="81" t="s">
        <v>169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20.100000000000001" customHeight="1" x14ac:dyDescent="0.25">
      <c r="A5" s="80"/>
      <c r="B5" s="81" t="s">
        <v>170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ht="20.100000000000001" customHeight="1" x14ac:dyDescent="0.25">
      <c r="A6" s="80"/>
      <c r="B6" s="81" t="s">
        <v>171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20.100000000000001" customHeight="1" x14ac:dyDescent="0.25">
      <c r="A7" s="80"/>
      <c r="B7" s="81" t="s">
        <v>172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ht="20.100000000000001" customHeight="1" x14ac:dyDescent="0.25">
      <c r="A8" s="80"/>
      <c r="B8" s="81" t="s">
        <v>173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5" customHeight="1" x14ac:dyDescent="0.3">
      <c r="A9" s="12"/>
      <c r="B9" s="2"/>
    </row>
    <row r="10" spans="1:16" ht="15" customHeight="1" x14ac:dyDescent="0.3">
      <c r="A10" s="12"/>
      <c r="B10" s="2"/>
    </row>
    <row r="11" spans="1:16" ht="15" customHeight="1" x14ac:dyDescent="0.3">
      <c r="A11" s="12"/>
      <c r="B11" s="2"/>
    </row>
    <row r="12" spans="1:16" ht="15" customHeight="1" x14ac:dyDescent="0.3">
      <c r="A12" s="12"/>
      <c r="B12" s="2"/>
    </row>
    <row r="13" spans="1:16" ht="15" customHeight="1" x14ac:dyDescent="0.3">
      <c r="A13" s="12"/>
      <c r="B13" s="3"/>
    </row>
    <row r="14" spans="1:16" ht="15" customHeight="1" x14ac:dyDescent="0.3">
      <c r="A14" s="12"/>
      <c r="B14" s="3"/>
    </row>
    <row r="15" spans="1:16" ht="15" customHeight="1" x14ac:dyDescent="0.3">
      <c r="A15" s="12"/>
      <c r="B15" s="3"/>
    </row>
    <row r="16" spans="1:16" ht="15" customHeight="1" x14ac:dyDescent="0.25">
      <c r="A16" s="1"/>
      <c r="B16" s="4"/>
    </row>
    <row r="17" spans="1:2" ht="15" customHeight="1" x14ac:dyDescent="0.25">
      <c r="A17" s="1"/>
      <c r="B17" s="4"/>
    </row>
    <row r="18" spans="1:2" ht="15" customHeight="1" x14ac:dyDescent="0.25">
      <c r="A18" s="1"/>
      <c r="B18" s="4"/>
    </row>
    <row r="19" spans="1:2" ht="15" customHeight="1" x14ac:dyDescent="0.25">
      <c r="A19" s="1"/>
      <c r="B19" s="4"/>
    </row>
    <row r="20" spans="1:2" ht="15" customHeight="1" x14ac:dyDescent="0.25">
      <c r="A20" s="1"/>
      <c r="B20" s="4"/>
    </row>
    <row r="22" spans="1:2" ht="15" customHeight="1" x14ac:dyDescent="0.25">
      <c r="A22" s="13"/>
      <c r="B22" s="14"/>
    </row>
  </sheetData>
  <mergeCells count="7">
    <mergeCell ref="A3:A8"/>
    <mergeCell ref="B3:P3"/>
    <mergeCell ref="B4:P4"/>
    <mergeCell ref="B5:P5"/>
    <mergeCell ref="B6:P6"/>
    <mergeCell ref="B7:P7"/>
    <mergeCell ref="B8:P8"/>
  </mergeCells>
  <phoneticPr fontId="2" type="noConversion"/>
  <hyperlinks>
    <hyperlink ref="B3:P3" location="'4.1'!A1" display="Table 4.1: Actual Student Load (EFTSL) for All Students by State, Higher Education Institution and Broad Level of Course, Full Year 2021" xr:uid="{00000000-0004-0000-0000-000000000000}"/>
    <hyperlink ref="B4:P4" location="'4.2'!A1" display="Table 4.2: Actual Student Load (EFTSL) for All Domestic Students by State, Higher Education Institution and Broad Level of Course, Full Year 2021" xr:uid="{00000000-0004-0000-0000-000001000000}"/>
    <hyperlink ref="B5:P5" location="'4.3'!A1" display="Table 4.3: Actual Student Load (EFTSL) for All Students by State, Higher Education Institution and Citizenship, Full Year 2021" xr:uid="{00000000-0004-0000-0000-000002000000}"/>
    <hyperlink ref="B6:P6" location="'4.4'!A1" display="Table 4.4: Actual Student Load (EFTSL) for All Students by Narrow Discipline Group and Broad Level of Course, Full Year 2021" xr:uid="{00000000-0004-0000-0000-000003000000}"/>
    <hyperlink ref="B7:P7" location="'4.5'!Print_Area" display="Table 4.5: Actual Student Load (EFTSL) for All Domestic Students by Narrow Discipline Group and Broad Level of Course, Full Year 2021" xr:uid="{00000000-0004-0000-0000-000004000000}"/>
    <hyperlink ref="B8:P8" location="'4.6'!A1" display="Table 4.6: Actual Student Load (EFTSL) for All Students by State, Higher Education Institution and Broad Discipline Group, Full Year 2021" xr:uid="{00000000-0004-0000-0000-000005000000}"/>
  </hyperlinks>
  <pageMargins left="0.31496062992125984" right="0.19685039370078741" top="0.39370078740157483" bottom="0.31496062992125984" header="0" footer="0"/>
  <pageSetup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11" customWidth="1"/>
    <col min="2" max="2" width="64.88671875" style="5" customWidth="1"/>
    <col min="3" max="4" width="11.44140625" style="11" customWidth="1"/>
    <col min="5" max="5" width="11.44140625" style="38" customWidth="1"/>
    <col min="6" max="6" width="10.44140625" style="11" customWidth="1"/>
    <col min="7" max="7" width="11.109375" style="11" customWidth="1"/>
    <col min="8" max="8" width="12.33203125" style="11" customWidth="1"/>
    <col min="9" max="9" width="9.109375" style="11" customWidth="1"/>
    <col min="10" max="10" width="9" style="11" customWidth="1"/>
    <col min="11" max="11" width="13.5546875" style="11" customWidth="1"/>
    <col min="12" max="12" width="8.109375" style="11" customWidth="1"/>
    <col min="13" max="13" width="9.5546875" style="11" customWidth="1"/>
    <col min="14" max="14" width="9.44140625" style="11" customWidth="1"/>
    <col min="15" max="16384" width="9.109375" style="11"/>
  </cols>
  <sheetData>
    <row r="1" spans="1:14" ht="15" customHeight="1" x14ac:dyDescent="0.25">
      <c r="A1" s="6" t="s">
        <v>124</v>
      </c>
    </row>
    <row r="2" spans="1:14" s="75" customFormat="1" ht="30" customHeight="1" x14ac:dyDescent="0.25">
      <c r="A2" s="68" t="s">
        <v>168</v>
      </c>
      <c r="B2" s="73"/>
      <c r="C2" s="68"/>
      <c r="D2" s="68"/>
      <c r="E2" s="74"/>
      <c r="F2" s="68"/>
      <c r="G2" s="68"/>
      <c r="H2" s="68"/>
      <c r="I2" s="68"/>
      <c r="J2" s="68"/>
      <c r="K2" s="68"/>
      <c r="L2" s="68"/>
      <c r="M2" s="68"/>
      <c r="N2" s="68"/>
    </row>
    <row r="3" spans="1:14" s="7" customFormat="1" ht="39.6" x14ac:dyDescent="0.25">
      <c r="A3" s="53" t="s">
        <v>165</v>
      </c>
      <c r="B3" s="18" t="s">
        <v>166</v>
      </c>
      <c r="C3" s="28" t="s">
        <v>0</v>
      </c>
      <c r="D3" s="28" t="s">
        <v>1</v>
      </c>
      <c r="E3" s="37" t="s">
        <v>140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34" t="s">
        <v>10</v>
      </c>
    </row>
    <row r="4" spans="1:14" s="10" customFormat="1" ht="15" customHeight="1" x14ac:dyDescent="0.25">
      <c r="A4" s="83" t="s">
        <v>11</v>
      </c>
      <c r="B4" s="42" t="s">
        <v>12</v>
      </c>
      <c r="C4" s="43">
        <v>293</v>
      </c>
      <c r="D4" s="43">
        <v>0</v>
      </c>
      <c r="E4" s="39">
        <v>0</v>
      </c>
      <c r="F4" s="43">
        <v>7</v>
      </c>
      <c r="G4" s="43">
        <v>3299</v>
      </c>
      <c r="H4" s="43">
        <v>1161</v>
      </c>
      <c r="I4" s="43">
        <v>13172</v>
      </c>
      <c r="J4" s="43">
        <v>2384</v>
      </c>
      <c r="K4" s="43">
        <v>147</v>
      </c>
      <c r="L4" s="43">
        <v>616</v>
      </c>
      <c r="M4" s="43">
        <v>75</v>
      </c>
      <c r="N4" s="44">
        <v>21154</v>
      </c>
    </row>
    <row r="5" spans="1:14" s="10" customFormat="1" ht="15" customHeight="1" x14ac:dyDescent="0.25">
      <c r="A5" s="83"/>
      <c r="B5" s="42" t="s">
        <v>13</v>
      </c>
      <c r="C5" s="43">
        <v>795</v>
      </c>
      <c r="D5" s="43">
        <v>0</v>
      </c>
      <c r="E5" s="39">
        <v>0</v>
      </c>
      <c r="F5" s="43">
        <v>322</v>
      </c>
      <c r="G5" s="43">
        <v>4873</v>
      </c>
      <c r="H5" s="43">
        <v>164</v>
      </c>
      <c r="I5" s="43">
        <v>25064</v>
      </c>
      <c r="J5" s="43">
        <v>0</v>
      </c>
      <c r="K5" s="43">
        <v>807</v>
      </c>
      <c r="L5" s="43">
        <v>219</v>
      </c>
      <c r="M5" s="43">
        <v>119</v>
      </c>
      <c r="N5" s="44">
        <v>32363</v>
      </c>
    </row>
    <row r="6" spans="1:14" s="10" customFormat="1" ht="15" customHeight="1" x14ac:dyDescent="0.25">
      <c r="A6" s="83"/>
      <c r="B6" s="42" t="s">
        <v>14</v>
      </c>
      <c r="C6" s="43">
        <v>182</v>
      </c>
      <c r="D6" s="43">
        <v>0</v>
      </c>
      <c r="E6" s="39">
        <v>0</v>
      </c>
      <c r="F6" s="43">
        <v>38</v>
      </c>
      <c r="G6" s="43">
        <v>1647</v>
      </c>
      <c r="H6" s="43">
        <v>398</v>
      </c>
      <c r="I6" s="43">
        <v>8116</v>
      </c>
      <c r="J6" s="43">
        <v>206</v>
      </c>
      <c r="K6" s="43">
        <v>190</v>
      </c>
      <c r="L6" s="43">
        <v>348</v>
      </c>
      <c r="M6" s="43">
        <v>25</v>
      </c>
      <c r="N6" s="44">
        <v>11150</v>
      </c>
    </row>
    <row r="7" spans="1:14" s="10" customFormat="1" ht="15" customHeight="1" x14ac:dyDescent="0.25">
      <c r="A7" s="83"/>
      <c r="B7" s="42" t="s">
        <v>144</v>
      </c>
      <c r="C7" s="43">
        <v>341</v>
      </c>
      <c r="D7" s="43">
        <v>0</v>
      </c>
      <c r="E7" s="39">
        <v>0</v>
      </c>
      <c r="F7" s="43">
        <v>60</v>
      </c>
      <c r="G7" s="43">
        <v>2003</v>
      </c>
      <c r="H7" s="43">
        <v>470</v>
      </c>
      <c r="I7" s="43">
        <v>8401</v>
      </c>
      <c r="J7" s="43">
        <v>10</v>
      </c>
      <c r="K7" s="43">
        <v>599</v>
      </c>
      <c r="L7" s="43">
        <v>221</v>
      </c>
      <c r="M7" s="43">
        <v>42</v>
      </c>
      <c r="N7" s="44">
        <v>12146</v>
      </c>
    </row>
    <row r="8" spans="1:14" s="10" customFormat="1" ht="15" customHeight="1" x14ac:dyDescent="0.25">
      <c r="A8" s="83"/>
      <c r="B8" s="42" t="s">
        <v>145</v>
      </c>
      <c r="C8" s="43">
        <v>1154</v>
      </c>
      <c r="D8" s="43">
        <v>0</v>
      </c>
      <c r="E8" s="39">
        <v>109</v>
      </c>
      <c r="F8" s="43">
        <v>62</v>
      </c>
      <c r="G8" s="43">
        <v>2536</v>
      </c>
      <c r="H8" s="43">
        <v>329</v>
      </c>
      <c r="I8" s="43">
        <v>20489</v>
      </c>
      <c r="J8" s="43">
        <v>0</v>
      </c>
      <c r="K8" s="43">
        <v>107</v>
      </c>
      <c r="L8" s="43">
        <v>1590</v>
      </c>
      <c r="M8" s="43">
        <v>52</v>
      </c>
      <c r="N8" s="44">
        <v>26427</v>
      </c>
    </row>
    <row r="9" spans="1:14" s="10" customFormat="1" ht="15" customHeight="1" x14ac:dyDescent="0.25">
      <c r="A9" s="83"/>
      <c r="B9" s="42" t="s">
        <v>151</v>
      </c>
      <c r="C9" s="43">
        <v>2930</v>
      </c>
      <c r="D9" s="43">
        <v>37</v>
      </c>
      <c r="E9" s="39">
        <v>0</v>
      </c>
      <c r="F9" s="43">
        <v>515</v>
      </c>
      <c r="G9" s="43">
        <v>19511</v>
      </c>
      <c r="H9" s="43">
        <v>1067</v>
      </c>
      <c r="I9" s="43">
        <v>35749</v>
      </c>
      <c r="J9" s="43">
        <v>0</v>
      </c>
      <c r="K9" s="43">
        <v>81</v>
      </c>
      <c r="L9" s="43">
        <v>0</v>
      </c>
      <c r="M9" s="43">
        <v>32</v>
      </c>
      <c r="N9" s="44">
        <v>59922</v>
      </c>
    </row>
    <row r="10" spans="1:14" s="10" customFormat="1" ht="15" customHeight="1" x14ac:dyDescent="0.25">
      <c r="A10" s="83"/>
      <c r="B10" s="42" t="s">
        <v>152</v>
      </c>
      <c r="C10" s="43">
        <v>2868</v>
      </c>
      <c r="D10" s="43">
        <v>0</v>
      </c>
      <c r="E10" s="39">
        <v>0</v>
      </c>
      <c r="F10" s="43">
        <v>223</v>
      </c>
      <c r="G10" s="43">
        <v>11135</v>
      </c>
      <c r="H10" s="43">
        <v>1140</v>
      </c>
      <c r="I10" s="43">
        <v>31040</v>
      </c>
      <c r="J10" s="43">
        <v>0</v>
      </c>
      <c r="K10" s="43">
        <v>458</v>
      </c>
      <c r="L10" s="43">
        <v>110</v>
      </c>
      <c r="M10" s="43">
        <v>112</v>
      </c>
      <c r="N10" s="44">
        <v>47085</v>
      </c>
    </row>
    <row r="11" spans="1:14" s="10" customFormat="1" ht="15" customHeight="1" x14ac:dyDescent="0.25">
      <c r="A11" s="83"/>
      <c r="B11" s="42" t="s">
        <v>158</v>
      </c>
      <c r="C11" s="43">
        <v>183</v>
      </c>
      <c r="D11" s="43">
        <v>0</v>
      </c>
      <c r="E11" s="39">
        <v>0</v>
      </c>
      <c r="F11" s="43">
        <v>13</v>
      </c>
      <c r="G11" s="43">
        <v>4774</v>
      </c>
      <c r="H11" s="43">
        <v>696</v>
      </c>
      <c r="I11" s="43">
        <v>26648</v>
      </c>
      <c r="J11" s="43">
        <v>5</v>
      </c>
      <c r="K11" s="43">
        <v>83</v>
      </c>
      <c r="L11" s="43">
        <v>240</v>
      </c>
      <c r="M11" s="43">
        <v>14</v>
      </c>
      <c r="N11" s="44">
        <v>32655</v>
      </c>
    </row>
    <row r="12" spans="1:14" s="10" customFormat="1" ht="15" customHeight="1" x14ac:dyDescent="0.25">
      <c r="A12" s="83"/>
      <c r="B12" s="42" t="s">
        <v>153</v>
      </c>
      <c r="C12" s="43">
        <v>1007</v>
      </c>
      <c r="D12" s="43">
        <v>0</v>
      </c>
      <c r="E12" s="39">
        <v>0</v>
      </c>
      <c r="F12" s="43">
        <v>64</v>
      </c>
      <c r="G12" s="43">
        <v>3667</v>
      </c>
      <c r="H12" s="43">
        <v>330</v>
      </c>
      <c r="I12" s="43">
        <v>18112</v>
      </c>
      <c r="J12" s="43">
        <v>0</v>
      </c>
      <c r="K12" s="43">
        <v>216</v>
      </c>
      <c r="L12" s="43">
        <v>281</v>
      </c>
      <c r="M12" s="43">
        <v>27</v>
      </c>
      <c r="N12" s="44">
        <v>23704</v>
      </c>
    </row>
    <row r="13" spans="1:14" s="10" customFormat="1" ht="15" customHeight="1" x14ac:dyDescent="0.25">
      <c r="A13" s="83"/>
      <c r="B13" s="42" t="s">
        <v>147</v>
      </c>
      <c r="C13" s="43">
        <v>794</v>
      </c>
      <c r="D13" s="43">
        <v>0</v>
      </c>
      <c r="E13" s="39">
        <v>0</v>
      </c>
      <c r="F13" s="43">
        <v>183</v>
      </c>
      <c r="G13" s="43">
        <v>3498</v>
      </c>
      <c r="H13" s="43">
        <v>407</v>
      </c>
      <c r="I13" s="43">
        <v>28704</v>
      </c>
      <c r="J13" s="43">
        <v>24</v>
      </c>
      <c r="K13" s="43">
        <v>1846</v>
      </c>
      <c r="L13" s="43">
        <v>321</v>
      </c>
      <c r="M13" s="43">
        <v>72</v>
      </c>
      <c r="N13" s="44">
        <v>35847</v>
      </c>
    </row>
    <row r="14" spans="1:14" s="10" customFormat="1" ht="15" customHeight="1" x14ac:dyDescent="0.25">
      <c r="A14" s="83"/>
      <c r="B14" s="54" t="s">
        <v>142</v>
      </c>
      <c r="C14" s="55">
        <v>99</v>
      </c>
      <c r="D14" s="55">
        <v>80</v>
      </c>
      <c r="E14" s="56">
        <v>0</v>
      </c>
      <c r="F14" s="55">
        <v>427</v>
      </c>
      <c r="G14" s="55">
        <v>6836</v>
      </c>
      <c r="H14" s="55">
        <v>5814</v>
      </c>
      <c r="I14" s="55">
        <v>19732</v>
      </c>
      <c r="J14" s="55">
        <v>464</v>
      </c>
      <c r="K14" s="55">
        <v>5206</v>
      </c>
      <c r="L14" s="55">
        <v>0</v>
      </c>
      <c r="M14" s="55">
        <v>122</v>
      </c>
      <c r="N14" s="45">
        <v>38780</v>
      </c>
    </row>
    <row r="15" spans="1:14" s="10" customFormat="1" ht="15" customHeight="1" x14ac:dyDescent="0.25">
      <c r="A15" s="83" t="s">
        <v>163</v>
      </c>
      <c r="B15" s="42" t="s">
        <v>133</v>
      </c>
      <c r="C15" s="43">
        <v>1419</v>
      </c>
      <c r="D15" s="43">
        <v>0</v>
      </c>
      <c r="E15" s="39">
        <v>577</v>
      </c>
      <c r="F15" s="43">
        <v>56</v>
      </c>
      <c r="G15" s="43">
        <v>5585</v>
      </c>
      <c r="H15" s="43">
        <v>2207</v>
      </c>
      <c r="I15" s="43">
        <v>31180</v>
      </c>
      <c r="J15" s="43">
        <v>535</v>
      </c>
      <c r="K15" s="43">
        <v>65</v>
      </c>
      <c r="L15" s="43">
        <v>0</v>
      </c>
      <c r="M15" s="43">
        <v>153</v>
      </c>
      <c r="N15" s="44">
        <v>41778</v>
      </c>
    </row>
    <row r="16" spans="1:14" s="10" customFormat="1" ht="15" customHeight="1" x14ac:dyDescent="0.25">
      <c r="A16" s="83"/>
      <c r="B16" s="42" t="s">
        <v>176</v>
      </c>
      <c r="C16" s="43">
        <v>179</v>
      </c>
      <c r="D16" s="43">
        <v>0</v>
      </c>
      <c r="E16" s="39">
        <v>0</v>
      </c>
      <c r="F16" s="43">
        <v>14</v>
      </c>
      <c r="G16" s="43">
        <v>1707</v>
      </c>
      <c r="H16" s="43">
        <v>245</v>
      </c>
      <c r="I16" s="43">
        <v>6676</v>
      </c>
      <c r="J16" s="43">
        <v>44</v>
      </c>
      <c r="K16" s="43">
        <v>156</v>
      </c>
      <c r="L16" s="43">
        <v>127</v>
      </c>
      <c r="M16" s="43">
        <v>29</v>
      </c>
      <c r="N16" s="44">
        <v>9177</v>
      </c>
    </row>
    <row r="17" spans="1:14" s="10" customFormat="1" ht="15" customHeight="1" x14ac:dyDescent="0.25">
      <c r="A17" s="83"/>
      <c r="B17" s="42" t="s">
        <v>15</v>
      </c>
      <c r="C17" s="43">
        <v>800</v>
      </c>
      <c r="D17" s="43">
        <v>0</v>
      </c>
      <c r="E17" s="39">
        <v>0</v>
      </c>
      <c r="F17" s="43">
        <v>144</v>
      </c>
      <c r="G17" s="43">
        <v>3137</v>
      </c>
      <c r="H17" s="43">
        <v>384</v>
      </c>
      <c r="I17" s="43">
        <v>21010</v>
      </c>
      <c r="J17" s="43">
        <v>0</v>
      </c>
      <c r="K17" s="43">
        <v>390</v>
      </c>
      <c r="L17" s="43">
        <v>81</v>
      </c>
      <c r="M17" s="43">
        <v>19</v>
      </c>
      <c r="N17" s="44">
        <v>25966</v>
      </c>
    </row>
    <row r="18" spans="1:14" s="10" customFormat="1" ht="15" customHeight="1" x14ac:dyDescent="0.25">
      <c r="A18" s="83"/>
      <c r="B18" s="42" t="s">
        <v>16</v>
      </c>
      <c r="C18" s="43">
        <v>3397</v>
      </c>
      <c r="D18" s="43">
        <v>0</v>
      </c>
      <c r="E18" s="39">
        <v>0</v>
      </c>
      <c r="F18" s="43">
        <v>166</v>
      </c>
      <c r="G18" s="43">
        <v>13975</v>
      </c>
      <c r="H18" s="43">
        <v>1593</v>
      </c>
      <c r="I18" s="43">
        <v>47666</v>
      </c>
      <c r="J18" s="43">
        <v>0</v>
      </c>
      <c r="K18" s="43">
        <v>852</v>
      </c>
      <c r="L18" s="43">
        <v>13</v>
      </c>
      <c r="M18" s="43">
        <v>91</v>
      </c>
      <c r="N18" s="44">
        <v>67753</v>
      </c>
    </row>
    <row r="19" spans="1:14" s="10" customFormat="1" ht="15" customHeight="1" x14ac:dyDescent="0.25">
      <c r="A19" s="83"/>
      <c r="B19" s="42" t="s">
        <v>17</v>
      </c>
      <c r="C19" s="43">
        <v>1669</v>
      </c>
      <c r="D19" s="43">
        <v>0</v>
      </c>
      <c r="E19" s="39">
        <v>0</v>
      </c>
      <c r="F19" s="43">
        <v>150</v>
      </c>
      <c r="G19" s="43">
        <v>6647</v>
      </c>
      <c r="H19" s="43">
        <v>1612</v>
      </c>
      <c r="I19" s="43">
        <v>40360</v>
      </c>
      <c r="J19" s="43">
        <v>2749</v>
      </c>
      <c r="K19" s="43">
        <v>372</v>
      </c>
      <c r="L19" s="43">
        <v>8</v>
      </c>
      <c r="M19" s="43">
        <v>194</v>
      </c>
      <c r="N19" s="44">
        <v>53762</v>
      </c>
    </row>
    <row r="20" spans="1:14" s="10" customFormat="1" ht="15" customHeight="1" x14ac:dyDescent="0.25">
      <c r="A20" s="83"/>
      <c r="B20" s="42" t="s">
        <v>18</v>
      </c>
      <c r="C20" s="43">
        <v>1056</v>
      </c>
      <c r="D20" s="43">
        <v>0</v>
      </c>
      <c r="E20" s="39">
        <v>0</v>
      </c>
      <c r="F20" s="43">
        <v>147</v>
      </c>
      <c r="G20" s="43">
        <v>2156</v>
      </c>
      <c r="H20" s="43">
        <v>584</v>
      </c>
      <c r="I20" s="43">
        <v>21341</v>
      </c>
      <c r="J20" s="43">
        <v>68</v>
      </c>
      <c r="K20" s="43">
        <v>827</v>
      </c>
      <c r="L20" s="43">
        <v>0</v>
      </c>
      <c r="M20" s="43">
        <v>31</v>
      </c>
      <c r="N20" s="44">
        <v>26209</v>
      </c>
    </row>
    <row r="21" spans="1:14" s="10" customFormat="1" ht="15" customHeight="1" x14ac:dyDescent="0.25">
      <c r="A21" s="83"/>
      <c r="B21" s="42" t="s">
        <v>19</v>
      </c>
      <c r="C21" s="43">
        <v>2871</v>
      </c>
      <c r="D21" s="43">
        <v>0</v>
      </c>
      <c r="E21" s="39">
        <v>2839</v>
      </c>
      <c r="F21" s="43">
        <v>176</v>
      </c>
      <c r="G21" s="43">
        <v>18229</v>
      </c>
      <c r="H21" s="43">
        <v>1643</v>
      </c>
      <c r="I21" s="43">
        <v>27815</v>
      </c>
      <c r="J21" s="43">
        <v>0</v>
      </c>
      <c r="K21" s="43">
        <v>335</v>
      </c>
      <c r="L21" s="43">
        <v>18</v>
      </c>
      <c r="M21" s="43">
        <v>78</v>
      </c>
      <c r="N21" s="44">
        <v>54004</v>
      </c>
    </row>
    <row r="22" spans="1:14" s="10" customFormat="1" ht="15" customHeight="1" x14ac:dyDescent="0.25">
      <c r="A22" s="83"/>
      <c r="B22" s="42" t="s">
        <v>143</v>
      </c>
      <c r="C22" s="43">
        <v>49</v>
      </c>
      <c r="D22" s="43">
        <v>0</v>
      </c>
      <c r="E22" s="39">
        <v>28</v>
      </c>
      <c r="F22" s="43">
        <v>3</v>
      </c>
      <c r="G22" s="43">
        <v>150</v>
      </c>
      <c r="H22" s="43">
        <v>128</v>
      </c>
      <c r="I22" s="43">
        <v>154</v>
      </c>
      <c r="J22" s="43">
        <v>0</v>
      </c>
      <c r="K22" s="43">
        <v>109</v>
      </c>
      <c r="L22" s="43">
        <v>0</v>
      </c>
      <c r="M22" s="43">
        <v>5</v>
      </c>
      <c r="N22" s="44">
        <v>626</v>
      </c>
    </row>
    <row r="23" spans="1:14" s="10" customFormat="1" ht="15" customHeight="1" x14ac:dyDescent="0.25">
      <c r="A23" s="83"/>
      <c r="B23" s="42" t="s">
        <v>20</v>
      </c>
      <c r="C23" s="43">
        <v>346</v>
      </c>
      <c r="D23" s="43">
        <v>0</v>
      </c>
      <c r="E23" s="39">
        <v>0</v>
      </c>
      <c r="F23" s="43">
        <v>56</v>
      </c>
      <c r="G23" s="43">
        <v>1617</v>
      </c>
      <c r="H23" s="43">
        <v>856</v>
      </c>
      <c r="I23" s="43">
        <v>15946</v>
      </c>
      <c r="J23" s="43">
        <v>8</v>
      </c>
      <c r="K23" s="43">
        <v>1210</v>
      </c>
      <c r="L23" s="43">
        <v>54</v>
      </c>
      <c r="M23" s="43">
        <v>66</v>
      </c>
      <c r="N23" s="44">
        <v>20159</v>
      </c>
    </row>
    <row r="24" spans="1:14" s="10" customFormat="1" ht="15" customHeight="1" x14ac:dyDescent="0.25">
      <c r="A24" s="83"/>
      <c r="B24" s="54" t="s">
        <v>142</v>
      </c>
      <c r="C24" s="55">
        <v>3</v>
      </c>
      <c r="D24" s="55">
        <v>8</v>
      </c>
      <c r="E24" s="56">
        <v>0</v>
      </c>
      <c r="F24" s="55">
        <v>3</v>
      </c>
      <c r="G24" s="55">
        <v>5592</v>
      </c>
      <c r="H24" s="55">
        <v>1569</v>
      </c>
      <c r="I24" s="55">
        <v>7622</v>
      </c>
      <c r="J24" s="55">
        <v>285</v>
      </c>
      <c r="K24" s="55">
        <v>4418</v>
      </c>
      <c r="L24" s="55">
        <v>0</v>
      </c>
      <c r="M24" s="55">
        <v>10</v>
      </c>
      <c r="N24" s="45">
        <v>19509</v>
      </c>
    </row>
    <row r="25" spans="1:14" s="10" customFormat="1" ht="15" customHeight="1" x14ac:dyDescent="0.25">
      <c r="A25" s="83" t="s">
        <v>21</v>
      </c>
      <c r="B25" s="42" t="s">
        <v>22</v>
      </c>
      <c r="C25" s="43">
        <v>129</v>
      </c>
      <c r="D25" s="43">
        <v>0</v>
      </c>
      <c r="E25" s="39">
        <v>901</v>
      </c>
      <c r="F25" s="43">
        <v>35</v>
      </c>
      <c r="G25" s="43">
        <v>1103</v>
      </c>
      <c r="H25" s="43">
        <v>281</v>
      </c>
      <c r="I25" s="43">
        <v>2580</v>
      </c>
      <c r="J25" s="43">
        <v>0</v>
      </c>
      <c r="K25" s="43">
        <v>143</v>
      </c>
      <c r="L25" s="43">
        <v>45</v>
      </c>
      <c r="M25" s="43">
        <v>32</v>
      </c>
      <c r="N25" s="44">
        <v>5250</v>
      </c>
    </row>
    <row r="26" spans="1:14" s="10" customFormat="1" ht="15" customHeight="1" x14ac:dyDescent="0.25">
      <c r="A26" s="83"/>
      <c r="B26" s="42" t="s">
        <v>156</v>
      </c>
      <c r="C26" s="43">
        <v>217</v>
      </c>
      <c r="D26" s="43">
        <v>0</v>
      </c>
      <c r="E26" s="39">
        <v>0</v>
      </c>
      <c r="F26" s="43">
        <v>109</v>
      </c>
      <c r="G26" s="43">
        <v>1819</v>
      </c>
      <c r="H26" s="43">
        <v>529</v>
      </c>
      <c r="I26" s="43">
        <v>9185</v>
      </c>
      <c r="J26" s="43">
        <v>142</v>
      </c>
      <c r="K26" s="43">
        <v>122</v>
      </c>
      <c r="L26" s="43">
        <v>755</v>
      </c>
      <c r="M26" s="43">
        <v>82</v>
      </c>
      <c r="N26" s="44">
        <v>12958</v>
      </c>
    </row>
    <row r="27" spans="1:14" s="10" customFormat="1" ht="15" customHeight="1" x14ac:dyDescent="0.25">
      <c r="A27" s="83"/>
      <c r="B27" s="42" t="s">
        <v>23</v>
      </c>
      <c r="C27" s="43">
        <v>1242</v>
      </c>
      <c r="D27" s="43">
        <v>0</v>
      </c>
      <c r="E27" s="39">
        <v>1092</v>
      </c>
      <c r="F27" s="43">
        <v>120</v>
      </c>
      <c r="G27" s="43">
        <v>3892</v>
      </c>
      <c r="H27" s="43">
        <v>861</v>
      </c>
      <c r="I27" s="43">
        <v>28037</v>
      </c>
      <c r="J27" s="43">
        <v>0</v>
      </c>
      <c r="K27" s="43">
        <v>223</v>
      </c>
      <c r="L27" s="43">
        <v>0</v>
      </c>
      <c r="M27" s="43">
        <v>90</v>
      </c>
      <c r="N27" s="44">
        <v>35555</v>
      </c>
    </row>
    <row r="28" spans="1:14" s="10" customFormat="1" ht="15" customHeight="1" x14ac:dyDescent="0.25">
      <c r="A28" s="83"/>
      <c r="B28" s="42" t="s">
        <v>24</v>
      </c>
      <c r="C28" s="43">
        <v>486</v>
      </c>
      <c r="D28" s="43">
        <v>0</v>
      </c>
      <c r="E28" s="39">
        <v>0</v>
      </c>
      <c r="F28" s="43">
        <v>58</v>
      </c>
      <c r="G28" s="43">
        <v>1796</v>
      </c>
      <c r="H28" s="43">
        <v>573</v>
      </c>
      <c r="I28" s="43">
        <v>9543</v>
      </c>
      <c r="J28" s="43">
        <v>0</v>
      </c>
      <c r="K28" s="43">
        <v>665</v>
      </c>
      <c r="L28" s="43">
        <v>277</v>
      </c>
      <c r="M28" s="43">
        <v>90</v>
      </c>
      <c r="N28" s="44">
        <v>13489</v>
      </c>
    </row>
    <row r="29" spans="1:14" s="10" customFormat="1" ht="15" customHeight="1" x14ac:dyDescent="0.25">
      <c r="A29" s="83"/>
      <c r="B29" s="42" t="s">
        <v>25</v>
      </c>
      <c r="C29" s="43">
        <v>1320</v>
      </c>
      <c r="D29" s="43">
        <v>1</v>
      </c>
      <c r="E29" s="39">
        <v>0</v>
      </c>
      <c r="F29" s="43">
        <v>280</v>
      </c>
      <c r="G29" s="43">
        <v>3509</v>
      </c>
      <c r="H29" s="43">
        <v>1480</v>
      </c>
      <c r="I29" s="43">
        <v>30031</v>
      </c>
      <c r="J29" s="43">
        <v>0</v>
      </c>
      <c r="K29" s="43">
        <v>469</v>
      </c>
      <c r="L29" s="43">
        <v>0</v>
      </c>
      <c r="M29" s="43">
        <v>63</v>
      </c>
      <c r="N29" s="44">
        <v>37153</v>
      </c>
    </row>
    <row r="30" spans="1:14" s="10" customFormat="1" ht="15" customHeight="1" x14ac:dyDescent="0.25">
      <c r="A30" s="83"/>
      <c r="B30" s="42" t="s">
        <v>26</v>
      </c>
      <c r="C30" s="43">
        <v>3151</v>
      </c>
      <c r="D30" s="43">
        <v>22</v>
      </c>
      <c r="E30" s="39">
        <v>1835</v>
      </c>
      <c r="F30" s="43">
        <v>188</v>
      </c>
      <c r="G30" s="43">
        <v>9677</v>
      </c>
      <c r="H30" s="43">
        <v>727</v>
      </c>
      <c r="I30" s="43">
        <v>27965</v>
      </c>
      <c r="J30" s="43">
        <v>13</v>
      </c>
      <c r="K30" s="43">
        <v>204</v>
      </c>
      <c r="L30" s="43">
        <v>94</v>
      </c>
      <c r="M30" s="43">
        <v>42</v>
      </c>
      <c r="N30" s="44">
        <v>43919</v>
      </c>
    </row>
    <row r="31" spans="1:14" s="10" customFormat="1" ht="15" customHeight="1" x14ac:dyDescent="0.25">
      <c r="A31" s="83"/>
      <c r="B31" s="42" t="s">
        <v>27</v>
      </c>
      <c r="C31" s="43">
        <v>535</v>
      </c>
      <c r="D31" s="43">
        <v>0</v>
      </c>
      <c r="E31" s="39">
        <v>0</v>
      </c>
      <c r="F31" s="43">
        <v>79</v>
      </c>
      <c r="G31" s="43">
        <v>1674</v>
      </c>
      <c r="H31" s="43">
        <v>354</v>
      </c>
      <c r="I31" s="43">
        <v>9015</v>
      </c>
      <c r="J31" s="43">
        <v>503</v>
      </c>
      <c r="K31" s="43">
        <v>152</v>
      </c>
      <c r="L31" s="43">
        <v>1053</v>
      </c>
      <c r="M31" s="43">
        <v>77</v>
      </c>
      <c r="N31" s="44">
        <v>13442</v>
      </c>
    </row>
    <row r="32" spans="1:14" s="10" customFormat="1" ht="15" customHeight="1" x14ac:dyDescent="0.25">
      <c r="A32" s="83"/>
      <c r="B32" s="42" t="s">
        <v>28</v>
      </c>
      <c r="C32" s="43">
        <v>223</v>
      </c>
      <c r="D32" s="43">
        <v>0</v>
      </c>
      <c r="E32" s="39">
        <v>0</v>
      </c>
      <c r="F32" s="43">
        <v>31</v>
      </c>
      <c r="G32" s="43">
        <v>570</v>
      </c>
      <c r="H32" s="43">
        <v>65</v>
      </c>
      <c r="I32" s="43">
        <v>10520</v>
      </c>
      <c r="J32" s="43">
        <v>35</v>
      </c>
      <c r="K32" s="43">
        <v>112</v>
      </c>
      <c r="L32" s="43">
        <v>563</v>
      </c>
      <c r="M32" s="43">
        <v>49</v>
      </c>
      <c r="N32" s="44">
        <v>12169</v>
      </c>
    </row>
    <row r="33" spans="1:14" s="10" customFormat="1" ht="15" customHeight="1" x14ac:dyDescent="0.25">
      <c r="A33" s="83"/>
      <c r="B33" s="54" t="s">
        <v>142</v>
      </c>
      <c r="C33" s="55">
        <v>0</v>
      </c>
      <c r="D33" s="55">
        <v>0</v>
      </c>
      <c r="E33" s="56">
        <v>0</v>
      </c>
      <c r="F33" s="55">
        <v>0</v>
      </c>
      <c r="G33" s="55">
        <v>335</v>
      </c>
      <c r="H33" s="55">
        <v>71</v>
      </c>
      <c r="I33" s="55">
        <v>2606</v>
      </c>
      <c r="J33" s="55">
        <v>221</v>
      </c>
      <c r="K33" s="55">
        <v>1534</v>
      </c>
      <c r="L33" s="55">
        <v>0</v>
      </c>
      <c r="M33" s="55">
        <v>17</v>
      </c>
      <c r="N33" s="45">
        <v>4784</v>
      </c>
    </row>
    <row r="34" spans="1:14" s="10" customFormat="1" ht="15" customHeight="1" x14ac:dyDescent="0.25">
      <c r="A34" s="84" t="s">
        <v>29</v>
      </c>
      <c r="B34" s="42" t="s">
        <v>161</v>
      </c>
      <c r="C34" s="43">
        <v>1071</v>
      </c>
      <c r="D34" s="43">
        <v>0</v>
      </c>
      <c r="E34" s="39">
        <v>84</v>
      </c>
      <c r="F34" s="43">
        <v>154</v>
      </c>
      <c r="G34" s="43">
        <v>3353</v>
      </c>
      <c r="H34" s="43">
        <v>505</v>
      </c>
      <c r="I34" s="43">
        <v>27855</v>
      </c>
      <c r="J34" s="43">
        <v>28</v>
      </c>
      <c r="K34" s="43">
        <v>374</v>
      </c>
      <c r="L34" s="43">
        <v>1036</v>
      </c>
      <c r="M34" s="43">
        <v>88</v>
      </c>
      <c r="N34" s="44">
        <v>34547</v>
      </c>
    </row>
    <row r="35" spans="1:14" s="10" customFormat="1" ht="15" customHeight="1" x14ac:dyDescent="0.25">
      <c r="A35" s="84"/>
      <c r="B35" s="42" t="s">
        <v>30</v>
      </c>
      <c r="C35" s="43">
        <v>426</v>
      </c>
      <c r="D35" s="43">
        <v>1</v>
      </c>
      <c r="E35" s="39">
        <v>0</v>
      </c>
      <c r="F35" s="43">
        <v>118</v>
      </c>
      <c r="G35" s="43">
        <v>3542</v>
      </c>
      <c r="H35" s="43">
        <v>567</v>
      </c>
      <c r="I35" s="43">
        <v>13321</v>
      </c>
      <c r="J35" s="43">
        <v>13</v>
      </c>
      <c r="K35" s="43">
        <v>465</v>
      </c>
      <c r="L35" s="43">
        <v>824</v>
      </c>
      <c r="M35" s="43">
        <v>17</v>
      </c>
      <c r="N35" s="44">
        <v>19295</v>
      </c>
    </row>
    <row r="36" spans="1:14" s="10" customFormat="1" ht="15" customHeight="1" x14ac:dyDescent="0.25">
      <c r="A36" s="84"/>
      <c r="B36" s="42" t="s">
        <v>31</v>
      </c>
      <c r="C36" s="43">
        <v>451</v>
      </c>
      <c r="D36" s="43">
        <v>0</v>
      </c>
      <c r="E36" s="39">
        <v>0</v>
      </c>
      <c r="F36" s="43">
        <v>121</v>
      </c>
      <c r="G36" s="43">
        <v>1333</v>
      </c>
      <c r="H36" s="43">
        <v>377</v>
      </c>
      <c r="I36" s="43">
        <v>12500</v>
      </c>
      <c r="J36" s="43">
        <v>0</v>
      </c>
      <c r="K36" s="43">
        <v>81</v>
      </c>
      <c r="L36" s="43">
        <v>551</v>
      </c>
      <c r="M36" s="43">
        <v>41</v>
      </c>
      <c r="N36" s="44">
        <v>15455</v>
      </c>
    </row>
    <row r="37" spans="1:14" s="8" customFormat="1" ht="15" customHeight="1" x14ac:dyDescent="0.25">
      <c r="A37" s="84"/>
      <c r="B37" s="42" t="s">
        <v>32</v>
      </c>
      <c r="C37" s="43">
        <v>95</v>
      </c>
      <c r="D37" s="43">
        <v>0</v>
      </c>
      <c r="E37" s="39">
        <v>889</v>
      </c>
      <c r="F37" s="43">
        <v>56</v>
      </c>
      <c r="G37" s="43">
        <v>556</v>
      </c>
      <c r="H37" s="43">
        <v>347</v>
      </c>
      <c r="I37" s="43">
        <v>7162</v>
      </c>
      <c r="J37" s="43">
        <v>0</v>
      </c>
      <c r="K37" s="43">
        <v>26</v>
      </c>
      <c r="L37" s="43">
        <v>259</v>
      </c>
      <c r="M37" s="43">
        <v>27</v>
      </c>
      <c r="N37" s="44">
        <v>9415</v>
      </c>
    </row>
    <row r="38" spans="1:14" s="10" customFormat="1" ht="15" customHeight="1" x14ac:dyDescent="0.25">
      <c r="A38" s="84"/>
      <c r="B38" s="42" t="s">
        <v>33</v>
      </c>
      <c r="C38" s="43">
        <v>1666</v>
      </c>
      <c r="D38" s="43">
        <v>0</v>
      </c>
      <c r="E38" s="39">
        <v>1719</v>
      </c>
      <c r="F38" s="43">
        <v>132</v>
      </c>
      <c r="G38" s="43">
        <v>3767</v>
      </c>
      <c r="H38" s="43">
        <v>187</v>
      </c>
      <c r="I38" s="43">
        <v>12274</v>
      </c>
      <c r="J38" s="43">
        <v>0</v>
      </c>
      <c r="K38" s="43">
        <v>101</v>
      </c>
      <c r="L38" s="43">
        <v>43</v>
      </c>
      <c r="M38" s="43">
        <v>55</v>
      </c>
      <c r="N38" s="44">
        <v>19942</v>
      </c>
    </row>
    <row r="39" spans="1:14" s="10" customFormat="1" ht="15" customHeight="1" x14ac:dyDescent="0.25">
      <c r="A39" s="84"/>
      <c r="B39" s="54" t="s">
        <v>142</v>
      </c>
      <c r="C39" s="55">
        <v>0</v>
      </c>
      <c r="D39" s="55">
        <v>2</v>
      </c>
      <c r="E39" s="56">
        <v>0</v>
      </c>
      <c r="F39" s="55">
        <v>0</v>
      </c>
      <c r="G39" s="55">
        <v>180</v>
      </c>
      <c r="H39" s="55">
        <v>76</v>
      </c>
      <c r="I39" s="55">
        <v>245</v>
      </c>
      <c r="J39" s="55">
        <v>0</v>
      </c>
      <c r="K39" s="55">
        <v>2233</v>
      </c>
      <c r="L39" s="55">
        <v>0</v>
      </c>
      <c r="M39" s="55">
        <v>0</v>
      </c>
      <c r="N39" s="45">
        <v>2736</v>
      </c>
    </row>
    <row r="40" spans="1:14" s="10" customFormat="1" ht="15" customHeight="1" x14ac:dyDescent="0.25">
      <c r="A40" s="83" t="s">
        <v>34</v>
      </c>
      <c r="B40" s="42" t="s">
        <v>146</v>
      </c>
      <c r="C40" s="43">
        <v>519</v>
      </c>
      <c r="D40" s="43">
        <v>1</v>
      </c>
      <c r="E40" s="39">
        <v>739</v>
      </c>
      <c r="F40" s="43">
        <v>34</v>
      </c>
      <c r="G40" s="43">
        <v>3007</v>
      </c>
      <c r="H40" s="43">
        <v>664</v>
      </c>
      <c r="I40" s="43">
        <v>11806</v>
      </c>
      <c r="J40" s="43">
        <v>0</v>
      </c>
      <c r="K40" s="43">
        <v>64</v>
      </c>
      <c r="L40" s="43">
        <v>296</v>
      </c>
      <c r="M40" s="43">
        <v>31</v>
      </c>
      <c r="N40" s="44">
        <v>17162</v>
      </c>
    </row>
    <row r="41" spans="1:14" s="10" customFormat="1" ht="15" customHeight="1" x14ac:dyDescent="0.25">
      <c r="A41" s="83"/>
      <c r="B41" s="42" t="s">
        <v>35</v>
      </c>
      <c r="C41" s="43">
        <v>1371</v>
      </c>
      <c r="D41" s="43">
        <v>0</v>
      </c>
      <c r="E41" s="39">
        <v>221</v>
      </c>
      <c r="F41" s="43">
        <v>231</v>
      </c>
      <c r="G41" s="43">
        <v>3576</v>
      </c>
      <c r="H41" s="43">
        <v>705</v>
      </c>
      <c r="I41" s="43">
        <v>17433</v>
      </c>
      <c r="J41" s="43">
        <v>1</v>
      </c>
      <c r="K41" s="43">
        <v>271</v>
      </c>
      <c r="L41" s="43">
        <v>64</v>
      </c>
      <c r="M41" s="43">
        <v>33</v>
      </c>
      <c r="N41" s="44">
        <v>23903</v>
      </c>
    </row>
    <row r="42" spans="1:14" s="10" customFormat="1" ht="15" customHeight="1" x14ac:dyDescent="0.25">
      <c r="A42" s="83"/>
      <c r="B42" s="42" t="s">
        <v>154</v>
      </c>
      <c r="C42" s="43">
        <v>0</v>
      </c>
      <c r="D42" s="43">
        <v>37</v>
      </c>
      <c r="E42" s="39">
        <v>0</v>
      </c>
      <c r="F42" s="43">
        <v>1</v>
      </c>
      <c r="G42" s="43">
        <v>5212</v>
      </c>
      <c r="H42" s="43">
        <v>393</v>
      </c>
      <c r="I42" s="43">
        <v>5697</v>
      </c>
      <c r="J42" s="43">
        <v>49</v>
      </c>
      <c r="K42" s="43">
        <v>2305</v>
      </c>
      <c r="L42" s="43">
        <v>0</v>
      </c>
      <c r="M42" s="43">
        <v>0</v>
      </c>
      <c r="N42" s="44">
        <v>13694</v>
      </c>
    </row>
    <row r="43" spans="1:14" s="10" customFormat="1" ht="15" customHeight="1" x14ac:dyDescent="0.25">
      <c r="A43" s="83"/>
      <c r="B43" s="42" t="s">
        <v>36</v>
      </c>
      <c r="C43" s="43">
        <v>572</v>
      </c>
      <c r="D43" s="43">
        <v>0</v>
      </c>
      <c r="E43" s="39">
        <v>0</v>
      </c>
      <c r="F43" s="43">
        <v>90</v>
      </c>
      <c r="G43" s="43">
        <v>2280</v>
      </c>
      <c r="H43" s="43">
        <v>685</v>
      </c>
      <c r="I43" s="43">
        <v>20177</v>
      </c>
      <c r="J43" s="43">
        <v>183</v>
      </c>
      <c r="K43" s="43">
        <v>340</v>
      </c>
      <c r="L43" s="43">
        <v>605</v>
      </c>
      <c r="M43" s="43">
        <v>22</v>
      </c>
      <c r="N43" s="44">
        <v>24952</v>
      </c>
    </row>
    <row r="44" spans="1:14" s="10" customFormat="1" ht="15" customHeight="1" x14ac:dyDescent="0.25">
      <c r="A44" s="83"/>
      <c r="B44" s="54" t="s">
        <v>157</v>
      </c>
      <c r="C44" s="55">
        <v>16</v>
      </c>
      <c r="D44" s="55">
        <v>2</v>
      </c>
      <c r="E44" s="56">
        <v>0</v>
      </c>
      <c r="F44" s="55">
        <v>0</v>
      </c>
      <c r="G44" s="55">
        <v>1371</v>
      </c>
      <c r="H44" s="55">
        <v>472</v>
      </c>
      <c r="I44" s="55">
        <v>1045</v>
      </c>
      <c r="J44" s="55">
        <v>112</v>
      </c>
      <c r="K44" s="55">
        <v>838</v>
      </c>
      <c r="L44" s="55">
        <v>0</v>
      </c>
      <c r="M44" s="55">
        <v>1</v>
      </c>
      <c r="N44" s="45">
        <v>3858</v>
      </c>
    </row>
    <row r="45" spans="1:14" s="10" customFormat="1" ht="15" customHeight="1" x14ac:dyDescent="0.25">
      <c r="A45" s="52" t="s">
        <v>37</v>
      </c>
      <c r="B45" s="57" t="s">
        <v>38</v>
      </c>
      <c r="C45" s="58">
        <v>989</v>
      </c>
      <c r="D45" s="58">
        <v>0</v>
      </c>
      <c r="E45" s="59">
        <v>0</v>
      </c>
      <c r="F45" s="58">
        <v>40</v>
      </c>
      <c r="G45" s="58">
        <v>2572</v>
      </c>
      <c r="H45" s="58">
        <v>1111</v>
      </c>
      <c r="I45" s="58">
        <v>12759</v>
      </c>
      <c r="J45" s="58">
        <v>326</v>
      </c>
      <c r="K45" s="58">
        <v>2706</v>
      </c>
      <c r="L45" s="58">
        <v>188</v>
      </c>
      <c r="M45" s="58">
        <v>11</v>
      </c>
      <c r="N45" s="60">
        <v>20702</v>
      </c>
    </row>
    <row r="46" spans="1:14" s="10" customFormat="1" ht="15" customHeight="1" x14ac:dyDescent="0.25">
      <c r="A46" s="83" t="s">
        <v>39</v>
      </c>
      <c r="B46" s="50" t="s">
        <v>159</v>
      </c>
      <c r="C46" s="43">
        <v>10</v>
      </c>
      <c r="D46" s="43">
        <v>0</v>
      </c>
      <c r="E46" s="39">
        <v>0</v>
      </c>
      <c r="F46" s="43">
        <v>3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14</v>
      </c>
    </row>
    <row r="47" spans="1:14" s="10" customFormat="1" ht="15" customHeight="1" x14ac:dyDescent="0.25">
      <c r="A47" s="83"/>
      <c r="B47" s="61" t="s">
        <v>160</v>
      </c>
      <c r="C47" s="55">
        <v>230</v>
      </c>
      <c r="D47" s="55">
        <v>0</v>
      </c>
      <c r="E47" s="56">
        <v>0</v>
      </c>
      <c r="F47" s="55">
        <v>29</v>
      </c>
      <c r="G47" s="55">
        <v>1268</v>
      </c>
      <c r="H47" s="55">
        <v>168</v>
      </c>
      <c r="I47" s="55">
        <v>5339</v>
      </c>
      <c r="J47" s="55">
        <v>36</v>
      </c>
      <c r="K47" s="55">
        <v>368</v>
      </c>
      <c r="L47" s="55">
        <v>567</v>
      </c>
      <c r="M47" s="55">
        <v>22</v>
      </c>
      <c r="N47" s="45">
        <v>8027</v>
      </c>
    </row>
    <row r="48" spans="1:14" s="10" customFormat="1" ht="15" customHeight="1" x14ac:dyDescent="0.25">
      <c r="A48" s="82" t="s">
        <v>40</v>
      </c>
      <c r="B48" s="42" t="s">
        <v>41</v>
      </c>
      <c r="C48" s="43">
        <v>1997</v>
      </c>
      <c r="D48" s="43">
        <v>0</v>
      </c>
      <c r="E48" s="39">
        <v>0</v>
      </c>
      <c r="F48" s="43">
        <v>129</v>
      </c>
      <c r="G48" s="43">
        <v>4740</v>
      </c>
      <c r="H48" s="43">
        <v>411</v>
      </c>
      <c r="I48" s="43">
        <v>10559</v>
      </c>
      <c r="J48" s="43">
        <v>0</v>
      </c>
      <c r="K48" s="43">
        <v>39</v>
      </c>
      <c r="L48" s="43">
        <v>0</v>
      </c>
      <c r="M48" s="43">
        <v>8</v>
      </c>
      <c r="N48" s="44">
        <v>17883</v>
      </c>
    </row>
    <row r="49" spans="1:14" s="10" customFormat="1" ht="15" customHeight="1" x14ac:dyDescent="0.25">
      <c r="A49" s="82"/>
      <c r="B49" s="42" t="s">
        <v>42</v>
      </c>
      <c r="C49" s="43">
        <v>369</v>
      </c>
      <c r="D49" s="43">
        <v>0</v>
      </c>
      <c r="E49" s="39">
        <v>30</v>
      </c>
      <c r="F49" s="43">
        <v>27</v>
      </c>
      <c r="G49" s="43">
        <v>1753</v>
      </c>
      <c r="H49" s="43">
        <v>192</v>
      </c>
      <c r="I49" s="43">
        <v>8675</v>
      </c>
      <c r="J49" s="43">
        <v>0</v>
      </c>
      <c r="K49" s="43">
        <v>258</v>
      </c>
      <c r="L49" s="43">
        <v>105</v>
      </c>
      <c r="M49" s="43">
        <v>3</v>
      </c>
      <c r="N49" s="44">
        <v>11412</v>
      </c>
    </row>
    <row r="50" spans="1:14" s="10" customFormat="1" ht="15" customHeight="1" x14ac:dyDescent="0.25">
      <c r="A50" s="82"/>
      <c r="B50" s="54" t="s">
        <v>142</v>
      </c>
      <c r="C50" s="55">
        <v>0</v>
      </c>
      <c r="D50" s="55">
        <v>0</v>
      </c>
      <c r="E50" s="56">
        <v>0</v>
      </c>
      <c r="F50" s="55">
        <v>0</v>
      </c>
      <c r="G50" s="55">
        <v>0</v>
      </c>
      <c r="H50" s="55">
        <v>606</v>
      </c>
      <c r="I50" s="55">
        <v>26</v>
      </c>
      <c r="J50" s="55">
        <v>0</v>
      </c>
      <c r="K50" s="55">
        <v>0</v>
      </c>
      <c r="L50" s="55">
        <v>0</v>
      </c>
      <c r="M50" s="55">
        <v>0</v>
      </c>
      <c r="N50" s="45">
        <v>631</v>
      </c>
    </row>
    <row r="51" spans="1:14" s="10" customFormat="1" ht="15" customHeight="1" x14ac:dyDescent="0.25">
      <c r="A51" s="83" t="s">
        <v>43</v>
      </c>
      <c r="B51" s="42" t="s">
        <v>44</v>
      </c>
      <c r="C51" s="43">
        <v>162</v>
      </c>
      <c r="D51" s="43">
        <v>0</v>
      </c>
      <c r="E51" s="39">
        <v>0</v>
      </c>
      <c r="F51" s="43">
        <v>9</v>
      </c>
      <c r="G51" s="43">
        <v>2343</v>
      </c>
      <c r="H51" s="43">
        <v>546</v>
      </c>
      <c r="I51" s="43">
        <v>21479</v>
      </c>
      <c r="J51" s="43">
        <v>2</v>
      </c>
      <c r="K51" s="43">
        <v>211</v>
      </c>
      <c r="L51" s="43">
        <v>0</v>
      </c>
      <c r="M51" s="43">
        <v>176</v>
      </c>
      <c r="N51" s="44">
        <v>24928</v>
      </c>
    </row>
    <row r="52" spans="1:14" s="10" customFormat="1" ht="15" customHeight="1" x14ac:dyDescent="0.25">
      <c r="A52" s="83"/>
      <c r="B52" s="54" t="s">
        <v>142</v>
      </c>
      <c r="C52" s="55">
        <v>44</v>
      </c>
      <c r="D52" s="55">
        <v>0</v>
      </c>
      <c r="E52" s="56">
        <v>355</v>
      </c>
      <c r="F52" s="55">
        <v>5</v>
      </c>
      <c r="G52" s="55">
        <v>84</v>
      </c>
      <c r="H52" s="55">
        <v>204</v>
      </c>
      <c r="I52" s="55">
        <v>297</v>
      </c>
      <c r="J52" s="55">
        <v>18</v>
      </c>
      <c r="K52" s="55">
        <v>206</v>
      </c>
      <c r="L52" s="55">
        <v>0</v>
      </c>
      <c r="M52" s="55">
        <v>0</v>
      </c>
      <c r="N52" s="45">
        <v>1212</v>
      </c>
    </row>
    <row r="53" spans="1:14" s="10" customFormat="1" ht="15" customHeight="1" x14ac:dyDescent="0.25">
      <c r="A53" s="15" t="s">
        <v>155</v>
      </c>
      <c r="B53" s="62"/>
      <c r="C53" s="45">
        <v>39726</v>
      </c>
      <c r="D53" s="45">
        <v>191</v>
      </c>
      <c r="E53" s="40">
        <v>11416</v>
      </c>
      <c r="F53" s="45">
        <v>4907</v>
      </c>
      <c r="G53" s="45">
        <v>187885</v>
      </c>
      <c r="H53" s="45">
        <v>35953</v>
      </c>
      <c r="I53" s="45">
        <v>773124</v>
      </c>
      <c r="J53" s="45">
        <v>8462</v>
      </c>
      <c r="K53" s="45">
        <v>32981</v>
      </c>
      <c r="L53" s="45">
        <v>11573</v>
      </c>
      <c r="M53" s="45">
        <v>2443</v>
      </c>
      <c r="N53" s="45">
        <v>1108662</v>
      </c>
    </row>
    <row r="54" spans="1:14" s="10" customFormat="1" ht="15" customHeight="1" x14ac:dyDescent="0.25">
      <c r="A54" s="30" t="s">
        <v>174</v>
      </c>
      <c r="C54" s="46">
        <v>40792</v>
      </c>
      <c r="D54" s="46">
        <v>150</v>
      </c>
      <c r="E54" s="41">
        <v>8445</v>
      </c>
      <c r="F54" s="46">
        <v>4777</v>
      </c>
      <c r="G54" s="46">
        <v>212814</v>
      </c>
      <c r="H54" s="46">
        <v>34486</v>
      </c>
      <c r="I54" s="46">
        <v>767563</v>
      </c>
      <c r="J54" s="46">
        <v>8157</v>
      </c>
      <c r="K54" s="46">
        <v>35246</v>
      </c>
      <c r="L54" s="46">
        <v>15049</v>
      </c>
      <c r="M54" s="46">
        <v>5098</v>
      </c>
      <c r="N54" s="46">
        <v>1132578</v>
      </c>
    </row>
    <row r="55" spans="1:14" s="10" customFormat="1" ht="15" customHeight="1" x14ac:dyDescent="0.25">
      <c r="A55" s="30" t="s">
        <v>175</v>
      </c>
      <c r="C55" s="47">
        <f>IF(ISERROR((C53-C54)/C54),".",(C53-C54)/C54)</f>
        <v>-2.6132575014708767E-2</v>
      </c>
      <c r="D55" s="47">
        <f t="shared" ref="D55:N55" si="0">IF(ISERROR((D53-D54)/D54),".",(D53-D54)/D54)</f>
        <v>0.27333333333333332</v>
      </c>
      <c r="E55" s="47">
        <f t="shared" si="0"/>
        <v>0.35180580224985197</v>
      </c>
      <c r="F55" s="47">
        <f t="shared" si="0"/>
        <v>2.7213732468076197E-2</v>
      </c>
      <c r="G55" s="47">
        <f t="shared" si="0"/>
        <v>-0.11713984982191021</v>
      </c>
      <c r="H55" s="47">
        <f t="shared" si="0"/>
        <v>4.2539001333874615E-2</v>
      </c>
      <c r="I55" s="47">
        <f t="shared" si="0"/>
        <v>7.2450079016315276E-3</v>
      </c>
      <c r="J55" s="47">
        <f t="shared" si="0"/>
        <v>3.7391197744268724E-2</v>
      </c>
      <c r="K55" s="47">
        <f t="shared" si="0"/>
        <v>-6.4262611360154348E-2</v>
      </c>
      <c r="L55" s="47">
        <f t="shared" si="0"/>
        <v>-0.23097880257824441</v>
      </c>
      <c r="M55" s="47">
        <f t="shared" si="0"/>
        <v>-0.52079246763436637</v>
      </c>
      <c r="N55" s="47">
        <f t="shared" si="0"/>
        <v>-2.1116426418312909E-2</v>
      </c>
    </row>
    <row r="56" spans="1:14" ht="15" customHeight="1" x14ac:dyDescent="0.25">
      <c r="A56" s="33"/>
      <c r="B56" s="11"/>
    </row>
    <row r="57" spans="1:14" ht="15" customHeight="1" x14ac:dyDescent="0.25">
      <c r="B57" s="25"/>
      <c r="E57" s="11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100-000000000000}"/>
  </hyperlinks>
  <pageMargins left="0.39370078740157483" right="0.31496062992125984" top="0.59055118110236227" bottom="0.39370078740157483" header="0" footer="0"/>
  <pageSetup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59"/>
  <sheetViews>
    <sheetView showGridLines="0" zoomScaleNormal="100" workbookViewId="0"/>
  </sheetViews>
  <sheetFormatPr defaultColWidth="9.109375" defaultRowHeight="15" customHeight="1" x14ac:dyDescent="0.25"/>
  <cols>
    <col min="1" max="1" width="15.5546875" style="11" customWidth="1"/>
    <col min="2" max="2" width="64.88671875" style="5" customWidth="1"/>
    <col min="3" max="4" width="11.44140625" style="11" customWidth="1"/>
    <col min="5" max="5" width="11.44140625" style="38" customWidth="1"/>
    <col min="6" max="6" width="10.44140625" style="11" customWidth="1"/>
    <col min="7" max="7" width="11.109375" style="11" customWidth="1"/>
    <col min="8" max="8" width="12.109375" style="11" customWidth="1"/>
    <col min="9" max="9" width="9.109375" style="11" customWidth="1"/>
    <col min="10" max="10" width="9" style="11" customWidth="1"/>
    <col min="11" max="11" width="13.44140625" style="11" customWidth="1"/>
    <col min="12" max="12" width="8.109375" style="11" customWidth="1"/>
    <col min="13" max="13" width="9.5546875" style="11" customWidth="1"/>
    <col min="14" max="14" width="9.44140625" style="11" customWidth="1"/>
    <col min="15" max="16384" width="9.109375" style="11"/>
  </cols>
  <sheetData>
    <row r="1" spans="1:14" ht="15" customHeight="1" x14ac:dyDescent="0.25">
      <c r="A1" s="6" t="s">
        <v>124</v>
      </c>
    </row>
    <row r="2" spans="1:14" s="75" customFormat="1" ht="30" customHeight="1" x14ac:dyDescent="0.25">
      <c r="A2" s="68" t="s">
        <v>169</v>
      </c>
      <c r="B2" s="73"/>
      <c r="C2" s="68"/>
      <c r="D2" s="68"/>
      <c r="E2" s="74"/>
      <c r="F2" s="68"/>
      <c r="G2" s="68"/>
      <c r="H2" s="68"/>
      <c r="I2" s="68"/>
      <c r="J2" s="68"/>
      <c r="K2" s="68"/>
      <c r="L2" s="68"/>
      <c r="M2" s="68"/>
      <c r="N2" s="68"/>
    </row>
    <row r="3" spans="1:14" s="7" customFormat="1" ht="39.6" x14ac:dyDescent="0.25">
      <c r="A3" s="53" t="s">
        <v>165</v>
      </c>
      <c r="B3" s="18" t="s">
        <v>166</v>
      </c>
      <c r="C3" s="28" t="s">
        <v>0</v>
      </c>
      <c r="D3" s="28" t="s">
        <v>1</v>
      </c>
      <c r="E3" s="37" t="s">
        <v>140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8</v>
      </c>
      <c r="M3" s="28" t="s">
        <v>9</v>
      </c>
      <c r="N3" s="34" t="s">
        <v>10</v>
      </c>
    </row>
    <row r="4" spans="1:14" s="10" customFormat="1" ht="15" customHeight="1" x14ac:dyDescent="0.25">
      <c r="A4" s="83" t="s">
        <v>11</v>
      </c>
      <c r="B4" s="42" t="s">
        <v>12</v>
      </c>
      <c r="C4" s="43">
        <v>248</v>
      </c>
      <c r="D4" s="43">
        <v>0</v>
      </c>
      <c r="E4" s="39">
        <v>0</v>
      </c>
      <c r="F4" s="43">
        <v>6</v>
      </c>
      <c r="G4" s="43">
        <v>2216</v>
      </c>
      <c r="H4" s="43">
        <v>1137</v>
      </c>
      <c r="I4" s="43">
        <v>11565</v>
      </c>
      <c r="J4" s="43">
        <v>2384</v>
      </c>
      <c r="K4" s="43">
        <v>146</v>
      </c>
      <c r="L4" s="43">
        <v>616</v>
      </c>
      <c r="M4" s="43">
        <v>67</v>
      </c>
      <c r="N4" s="44">
        <v>18386</v>
      </c>
    </row>
    <row r="5" spans="1:14" s="10" customFormat="1" ht="15" customHeight="1" x14ac:dyDescent="0.25">
      <c r="A5" s="83"/>
      <c r="B5" s="42" t="s">
        <v>13</v>
      </c>
      <c r="C5" s="43">
        <v>474</v>
      </c>
      <c r="D5" s="43">
        <v>0</v>
      </c>
      <c r="E5" s="39">
        <v>0</v>
      </c>
      <c r="F5" s="43">
        <v>223</v>
      </c>
      <c r="G5" s="43">
        <v>2329</v>
      </c>
      <c r="H5" s="43">
        <v>136</v>
      </c>
      <c r="I5" s="43">
        <v>22089</v>
      </c>
      <c r="J5" s="43">
        <v>0</v>
      </c>
      <c r="K5" s="43">
        <v>470</v>
      </c>
      <c r="L5" s="43">
        <v>91</v>
      </c>
      <c r="M5" s="43">
        <v>103</v>
      </c>
      <c r="N5" s="44">
        <v>25914</v>
      </c>
    </row>
    <row r="6" spans="1:14" s="10" customFormat="1" ht="15" customHeight="1" x14ac:dyDescent="0.25">
      <c r="A6" s="83"/>
      <c r="B6" s="42" t="s">
        <v>14</v>
      </c>
      <c r="C6" s="43">
        <v>130</v>
      </c>
      <c r="D6" s="43">
        <v>0</v>
      </c>
      <c r="E6" s="39">
        <v>0</v>
      </c>
      <c r="F6" s="43">
        <v>26</v>
      </c>
      <c r="G6" s="43">
        <v>1050</v>
      </c>
      <c r="H6" s="43">
        <v>325</v>
      </c>
      <c r="I6" s="43">
        <v>6661</v>
      </c>
      <c r="J6" s="43">
        <v>198</v>
      </c>
      <c r="K6" s="43">
        <v>123</v>
      </c>
      <c r="L6" s="43">
        <v>348</v>
      </c>
      <c r="M6" s="43">
        <v>10</v>
      </c>
      <c r="N6" s="44">
        <v>8872</v>
      </c>
    </row>
    <row r="7" spans="1:14" s="10" customFormat="1" ht="15" customHeight="1" x14ac:dyDescent="0.25">
      <c r="A7" s="83"/>
      <c r="B7" s="42" t="s">
        <v>144</v>
      </c>
      <c r="C7" s="43">
        <v>212</v>
      </c>
      <c r="D7" s="43">
        <v>0</v>
      </c>
      <c r="E7" s="39">
        <v>0</v>
      </c>
      <c r="F7" s="43">
        <v>55</v>
      </c>
      <c r="G7" s="43">
        <v>1687</v>
      </c>
      <c r="H7" s="43">
        <v>467</v>
      </c>
      <c r="I7" s="43">
        <v>8143</v>
      </c>
      <c r="J7" s="43">
        <v>0</v>
      </c>
      <c r="K7" s="43">
        <v>598</v>
      </c>
      <c r="L7" s="43">
        <v>221</v>
      </c>
      <c r="M7" s="43">
        <v>12</v>
      </c>
      <c r="N7" s="44">
        <v>11395</v>
      </c>
    </row>
    <row r="8" spans="1:14" s="10" customFormat="1" ht="15" customHeight="1" x14ac:dyDescent="0.25">
      <c r="A8" s="83"/>
      <c r="B8" s="42" t="s">
        <v>145</v>
      </c>
      <c r="C8" s="43">
        <v>762</v>
      </c>
      <c r="D8" s="43">
        <v>0</v>
      </c>
      <c r="E8" s="39">
        <v>79</v>
      </c>
      <c r="F8" s="43">
        <v>52</v>
      </c>
      <c r="G8" s="43">
        <v>1886</v>
      </c>
      <c r="H8" s="43">
        <v>257</v>
      </c>
      <c r="I8" s="43">
        <v>17921</v>
      </c>
      <c r="J8" s="43">
        <v>0</v>
      </c>
      <c r="K8" s="43">
        <v>107</v>
      </c>
      <c r="L8" s="43">
        <v>1590</v>
      </c>
      <c r="M8" s="43">
        <v>20</v>
      </c>
      <c r="N8" s="44">
        <v>22675</v>
      </c>
    </row>
    <row r="9" spans="1:14" s="10" customFormat="1" ht="15" customHeight="1" x14ac:dyDescent="0.25">
      <c r="A9" s="83"/>
      <c r="B9" s="42" t="s">
        <v>151</v>
      </c>
      <c r="C9" s="43">
        <v>2091</v>
      </c>
      <c r="D9" s="43">
        <v>35</v>
      </c>
      <c r="E9" s="39">
        <v>0</v>
      </c>
      <c r="F9" s="43">
        <v>377</v>
      </c>
      <c r="G9" s="43">
        <v>6008</v>
      </c>
      <c r="H9" s="43">
        <v>596</v>
      </c>
      <c r="I9" s="43">
        <v>22395</v>
      </c>
      <c r="J9" s="43">
        <v>0</v>
      </c>
      <c r="K9" s="43">
        <v>80</v>
      </c>
      <c r="L9" s="43">
        <v>0</v>
      </c>
      <c r="M9" s="43">
        <v>24</v>
      </c>
      <c r="N9" s="44">
        <v>31605</v>
      </c>
    </row>
    <row r="10" spans="1:14" s="10" customFormat="1" ht="15" customHeight="1" x14ac:dyDescent="0.25">
      <c r="A10" s="83"/>
      <c r="B10" s="42" t="s">
        <v>152</v>
      </c>
      <c r="C10" s="43">
        <v>1448</v>
      </c>
      <c r="D10" s="43">
        <v>0</v>
      </c>
      <c r="E10" s="39">
        <v>0</v>
      </c>
      <c r="F10" s="43">
        <v>141</v>
      </c>
      <c r="G10" s="43">
        <v>3879</v>
      </c>
      <c r="H10" s="43">
        <v>1034</v>
      </c>
      <c r="I10" s="43">
        <v>23463</v>
      </c>
      <c r="J10" s="43">
        <v>0</v>
      </c>
      <c r="K10" s="43">
        <v>8</v>
      </c>
      <c r="L10" s="43">
        <v>110</v>
      </c>
      <c r="M10" s="43">
        <v>68</v>
      </c>
      <c r="N10" s="44">
        <v>30152</v>
      </c>
    </row>
    <row r="11" spans="1:14" s="10" customFormat="1" ht="15" customHeight="1" x14ac:dyDescent="0.25">
      <c r="A11" s="83"/>
      <c r="B11" s="42" t="s">
        <v>158</v>
      </c>
      <c r="C11" s="43">
        <v>44</v>
      </c>
      <c r="D11" s="43">
        <v>0</v>
      </c>
      <c r="E11" s="39">
        <v>0</v>
      </c>
      <c r="F11" s="43">
        <v>8</v>
      </c>
      <c r="G11" s="43">
        <v>2268</v>
      </c>
      <c r="H11" s="43">
        <v>643</v>
      </c>
      <c r="I11" s="43">
        <v>21358</v>
      </c>
      <c r="J11" s="43">
        <v>5</v>
      </c>
      <c r="K11" s="43">
        <v>83</v>
      </c>
      <c r="L11" s="43">
        <v>0</v>
      </c>
      <c r="M11" s="43">
        <v>4</v>
      </c>
      <c r="N11" s="44">
        <v>24412</v>
      </c>
    </row>
    <row r="12" spans="1:14" s="10" customFormat="1" ht="15" customHeight="1" x14ac:dyDescent="0.25">
      <c r="A12" s="83"/>
      <c r="B12" s="42" t="s">
        <v>153</v>
      </c>
      <c r="C12" s="43">
        <v>476</v>
      </c>
      <c r="D12" s="43">
        <v>0</v>
      </c>
      <c r="E12" s="39">
        <v>0</v>
      </c>
      <c r="F12" s="43">
        <v>35</v>
      </c>
      <c r="G12" s="43">
        <v>1084</v>
      </c>
      <c r="H12" s="43">
        <v>269</v>
      </c>
      <c r="I12" s="43">
        <v>12813</v>
      </c>
      <c r="J12" s="43">
        <v>0</v>
      </c>
      <c r="K12" s="43">
        <v>210</v>
      </c>
      <c r="L12" s="43">
        <v>243</v>
      </c>
      <c r="M12" s="43">
        <v>8</v>
      </c>
      <c r="N12" s="44">
        <v>15137</v>
      </c>
    </row>
    <row r="13" spans="1:14" s="10" customFormat="1" ht="15" customHeight="1" x14ac:dyDescent="0.25">
      <c r="A13" s="83"/>
      <c r="B13" s="42" t="s">
        <v>147</v>
      </c>
      <c r="C13" s="43">
        <v>437</v>
      </c>
      <c r="D13" s="43">
        <v>0</v>
      </c>
      <c r="E13" s="39">
        <v>0</v>
      </c>
      <c r="F13" s="43">
        <v>111</v>
      </c>
      <c r="G13" s="43">
        <v>2052</v>
      </c>
      <c r="H13" s="43">
        <v>359</v>
      </c>
      <c r="I13" s="43">
        <v>25240</v>
      </c>
      <c r="J13" s="43">
        <v>24</v>
      </c>
      <c r="K13" s="43">
        <v>1776</v>
      </c>
      <c r="L13" s="43">
        <v>300</v>
      </c>
      <c r="M13" s="43">
        <v>69</v>
      </c>
      <c r="N13" s="44">
        <v>30367</v>
      </c>
    </row>
    <row r="14" spans="1:14" s="10" customFormat="1" ht="15" customHeight="1" x14ac:dyDescent="0.25">
      <c r="A14" s="83"/>
      <c r="B14" s="54" t="s">
        <v>142</v>
      </c>
      <c r="C14" s="55">
        <v>81</v>
      </c>
      <c r="D14" s="55">
        <v>11</v>
      </c>
      <c r="E14" s="56">
        <v>0</v>
      </c>
      <c r="F14" s="55">
        <v>11</v>
      </c>
      <c r="G14" s="55">
        <v>1761</v>
      </c>
      <c r="H14" s="55">
        <v>5423</v>
      </c>
      <c r="I14" s="55">
        <v>11333</v>
      </c>
      <c r="J14" s="55">
        <v>426</v>
      </c>
      <c r="K14" s="55">
        <v>3005</v>
      </c>
      <c r="L14" s="55">
        <v>0</v>
      </c>
      <c r="M14" s="55">
        <v>73</v>
      </c>
      <c r="N14" s="45">
        <v>22124</v>
      </c>
    </row>
    <row r="15" spans="1:14" s="10" customFormat="1" ht="15" customHeight="1" x14ac:dyDescent="0.25">
      <c r="A15" s="83" t="s">
        <v>163</v>
      </c>
      <c r="B15" s="42" t="s">
        <v>133</v>
      </c>
      <c r="C15" s="43">
        <v>756</v>
      </c>
      <c r="D15" s="43">
        <v>0</v>
      </c>
      <c r="E15" s="39">
        <v>530</v>
      </c>
      <c r="F15" s="43">
        <v>39</v>
      </c>
      <c r="G15" s="43">
        <v>3239</v>
      </c>
      <c r="H15" s="43">
        <v>2106</v>
      </c>
      <c r="I15" s="43">
        <v>26786</v>
      </c>
      <c r="J15" s="43">
        <v>535</v>
      </c>
      <c r="K15" s="43">
        <v>64</v>
      </c>
      <c r="L15" s="43">
        <v>0</v>
      </c>
      <c r="M15" s="43">
        <v>105</v>
      </c>
      <c r="N15" s="44">
        <v>34159</v>
      </c>
    </row>
    <row r="16" spans="1:14" s="10" customFormat="1" ht="15" customHeight="1" x14ac:dyDescent="0.25">
      <c r="A16" s="83"/>
      <c r="B16" s="42" t="s">
        <v>176</v>
      </c>
      <c r="C16" s="43">
        <v>135</v>
      </c>
      <c r="D16" s="43">
        <v>0</v>
      </c>
      <c r="E16" s="39">
        <v>0</v>
      </c>
      <c r="F16" s="43">
        <v>8</v>
      </c>
      <c r="G16" s="43">
        <v>456</v>
      </c>
      <c r="H16" s="43">
        <v>229</v>
      </c>
      <c r="I16" s="43">
        <v>4681</v>
      </c>
      <c r="J16" s="43">
        <v>44</v>
      </c>
      <c r="K16" s="43">
        <v>35</v>
      </c>
      <c r="L16" s="43">
        <v>126</v>
      </c>
      <c r="M16" s="43">
        <v>21</v>
      </c>
      <c r="N16" s="44">
        <v>5735</v>
      </c>
    </row>
    <row r="17" spans="1:14" s="10" customFormat="1" ht="15" customHeight="1" x14ac:dyDescent="0.25">
      <c r="A17" s="83"/>
      <c r="B17" s="42" t="s">
        <v>15</v>
      </c>
      <c r="C17" s="43">
        <v>543</v>
      </c>
      <c r="D17" s="43">
        <v>0</v>
      </c>
      <c r="E17" s="39">
        <v>0</v>
      </c>
      <c r="F17" s="43">
        <v>130</v>
      </c>
      <c r="G17" s="43">
        <v>2023</v>
      </c>
      <c r="H17" s="43">
        <v>340</v>
      </c>
      <c r="I17" s="43">
        <v>17938</v>
      </c>
      <c r="J17" s="43">
        <v>0</v>
      </c>
      <c r="K17" s="43">
        <v>250</v>
      </c>
      <c r="L17" s="43">
        <v>81</v>
      </c>
      <c r="M17" s="43">
        <v>18</v>
      </c>
      <c r="N17" s="44">
        <v>21322</v>
      </c>
    </row>
    <row r="18" spans="1:14" s="10" customFormat="1" ht="15" customHeight="1" x14ac:dyDescent="0.25">
      <c r="A18" s="83"/>
      <c r="B18" s="42" t="s">
        <v>16</v>
      </c>
      <c r="C18" s="43">
        <v>1690</v>
      </c>
      <c r="D18" s="43">
        <v>0</v>
      </c>
      <c r="E18" s="39">
        <v>0</v>
      </c>
      <c r="F18" s="43">
        <v>102</v>
      </c>
      <c r="G18" s="43">
        <v>4700</v>
      </c>
      <c r="H18" s="43">
        <v>1416</v>
      </c>
      <c r="I18" s="43">
        <v>28263</v>
      </c>
      <c r="J18" s="43">
        <v>0</v>
      </c>
      <c r="K18" s="43">
        <v>804</v>
      </c>
      <c r="L18" s="43">
        <v>13</v>
      </c>
      <c r="M18" s="43">
        <v>81</v>
      </c>
      <c r="N18" s="44">
        <v>37068</v>
      </c>
    </row>
    <row r="19" spans="1:14" s="10" customFormat="1" ht="15" customHeight="1" x14ac:dyDescent="0.25">
      <c r="A19" s="83"/>
      <c r="B19" s="42" t="s">
        <v>17</v>
      </c>
      <c r="C19" s="43">
        <v>822</v>
      </c>
      <c r="D19" s="43">
        <v>0</v>
      </c>
      <c r="E19" s="39">
        <v>0</v>
      </c>
      <c r="F19" s="43">
        <v>93</v>
      </c>
      <c r="G19" s="43">
        <v>2916</v>
      </c>
      <c r="H19" s="43">
        <v>1434</v>
      </c>
      <c r="I19" s="43">
        <v>22741</v>
      </c>
      <c r="J19" s="43">
        <v>2347</v>
      </c>
      <c r="K19" s="43">
        <v>48</v>
      </c>
      <c r="L19" s="43">
        <v>8</v>
      </c>
      <c r="M19" s="43">
        <v>7</v>
      </c>
      <c r="N19" s="44">
        <v>30416</v>
      </c>
    </row>
    <row r="20" spans="1:14" s="10" customFormat="1" ht="15" customHeight="1" x14ac:dyDescent="0.25">
      <c r="A20" s="83"/>
      <c r="B20" s="42" t="s">
        <v>18</v>
      </c>
      <c r="C20" s="43">
        <v>434</v>
      </c>
      <c r="D20" s="43">
        <v>0</v>
      </c>
      <c r="E20" s="39">
        <v>0</v>
      </c>
      <c r="F20" s="43">
        <v>43</v>
      </c>
      <c r="G20" s="43">
        <v>1089</v>
      </c>
      <c r="H20" s="43">
        <v>538</v>
      </c>
      <c r="I20" s="43">
        <v>16581</v>
      </c>
      <c r="J20" s="43">
        <v>68</v>
      </c>
      <c r="K20" s="43">
        <v>398</v>
      </c>
      <c r="L20" s="43">
        <v>0</v>
      </c>
      <c r="M20" s="43">
        <v>15</v>
      </c>
      <c r="N20" s="44">
        <v>19167</v>
      </c>
    </row>
    <row r="21" spans="1:14" s="10" customFormat="1" ht="15" customHeight="1" x14ac:dyDescent="0.25">
      <c r="A21" s="83"/>
      <c r="B21" s="42" t="s">
        <v>19</v>
      </c>
      <c r="C21" s="43">
        <v>1625</v>
      </c>
      <c r="D21" s="43">
        <v>0</v>
      </c>
      <c r="E21" s="39">
        <v>2272</v>
      </c>
      <c r="F21" s="43">
        <v>153</v>
      </c>
      <c r="G21" s="43">
        <v>8570</v>
      </c>
      <c r="H21" s="43">
        <v>1511</v>
      </c>
      <c r="I21" s="43">
        <v>17810</v>
      </c>
      <c r="J21" s="43">
        <v>0</v>
      </c>
      <c r="K21" s="43">
        <v>320</v>
      </c>
      <c r="L21" s="43">
        <v>18</v>
      </c>
      <c r="M21" s="43">
        <v>54</v>
      </c>
      <c r="N21" s="44">
        <v>32333</v>
      </c>
    </row>
    <row r="22" spans="1:14" s="10" customFormat="1" ht="15" customHeight="1" x14ac:dyDescent="0.25">
      <c r="A22" s="83"/>
      <c r="B22" s="42" t="s">
        <v>143</v>
      </c>
      <c r="C22" s="43">
        <v>39</v>
      </c>
      <c r="D22" s="43">
        <v>0</v>
      </c>
      <c r="E22" s="39">
        <v>26</v>
      </c>
      <c r="F22" s="43">
        <v>3</v>
      </c>
      <c r="G22" s="43">
        <v>129</v>
      </c>
      <c r="H22" s="43">
        <v>124</v>
      </c>
      <c r="I22" s="43">
        <v>110</v>
      </c>
      <c r="J22" s="43">
        <v>0</v>
      </c>
      <c r="K22" s="43">
        <v>101</v>
      </c>
      <c r="L22" s="43">
        <v>0</v>
      </c>
      <c r="M22" s="43">
        <v>4</v>
      </c>
      <c r="N22" s="44">
        <v>535</v>
      </c>
    </row>
    <row r="23" spans="1:14" s="10" customFormat="1" ht="15" customHeight="1" x14ac:dyDescent="0.25">
      <c r="A23" s="83"/>
      <c r="B23" s="42" t="s">
        <v>20</v>
      </c>
      <c r="C23" s="43">
        <v>216</v>
      </c>
      <c r="D23" s="43">
        <v>0</v>
      </c>
      <c r="E23" s="39">
        <v>0</v>
      </c>
      <c r="F23" s="43">
        <v>35</v>
      </c>
      <c r="G23" s="43">
        <v>915</v>
      </c>
      <c r="H23" s="43">
        <v>611</v>
      </c>
      <c r="I23" s="43">
        <v>10937</v>
      </c>
      <c r="J23" s="43">
        <v>3</v>
      </c>
      <c r="K23" s="43">
        <v>409</v>
      </c>
      <c r="L23" s="43">
        <v>54</v>
      </c>
      <c r="M23" s="43">
        <v>52</v>
      </c>
      <c r="N23" s="44">
        <v>13232</v>
      </c>
    </row>
    <row r="24" spans="1:14" s="10" customFormat="1" ht="15" customHeight="1" x14ac:dyDescent="0.25">
      <c r="A24" s="83"/>
      <c r="B24" s="54" t="s">
        <v>142</v>
      </c>
      <c r="C24" s="55">
        <v>3</v>
      </c>
      <c r="D24" s="55">
        <v>8</v>
      </c>
      <c r="E24" s="56">
        <v>0</v>
      </c>
      <c r="F24" s="55">
        <v>3</v>
      </c>
      <c r="G24" s="55">
        <v>483</v>
      </c>
      <c r="H24" s="55">
        <v>1384</v>
      </c>
      <c r="I24" s="55">
        <v>2713</v>
      </c>
      <c r="J24" s="55">
        <v>7</v>
      </c>
      <c r="K24" s="55">
        <v>1526</v>
      </c>
      <c r="L24" s="55">
        <v>0</v>
      </c>
      <c r="M24" s="55">
        <v>2</v>
      </c>
      <c r="N24" s="45">
        <v>6128</v>
      </c>
    </row>
    <row r="25" spans="1:14" s="10" customFormat="1" ht="15" customHeight="1" x14ac:dyDescent="0.25">
      <c r="A25" s="83" t="s">
        <v>21</v>
      </c>
      <c r="B25" s="42" t="s">
        <v>22</v>
      </c>
      <c r="C25" s="43">
        <v>95</v>
      </c>
      <c r="D25" s="43">
        <v>0</v>
      </c>
      <c r="E25" s="39">
        <v>744</v>
      </c>
      <c r="F25" s="43">
        <v>23</v>
      </c>
      <c r="G25" s="43">
        <v>340</v>
      </c>
      <c r="H25" s="43">
        <v>203</v>
      </c>
      <c r="I25" s="43">
        <v>2184</v>
      </c>
      <c r="J25" s="43">
        <v>0</v>
      </c>
      <c r="K25" s="43">
        <v>104</v>
      </c>
      <c r="L25" s="43">
        <v>18</v>
      </c>
      <c r="M25" s="43">
        <v>13</v>
      </c>
      <c r="N25" s="44">
        <v>3724</v>
      </c>
    </row>
    <row r="26" spans="1:14" s="10" customFormat="1" ht="15" customHeight="1" x14ac:dyDescent="0.25">
      <c r="A26" s="83"/>
      <c r="B26" s="42" t="s">
        <v>156</v>
      </c>
      <c r="C26" s="43">
        <v>167</v>
      </c>
      <c r="D26" s="43">
        <v>0</v>
      </c>
      <c r="E26" s="39">
        <v>0</v>
      </c>
      <c r="F26" s="43">
        <v>63</v>
      </c>
      <c r="G26" s="43">
        <v>782</v>
      </c>
      <c r="H26" s="43">
        <v>501</v>
      </c>
      <c r="I26" s="43">
        <v>8886</v>
      </c>
      <c r="J26" s="43">
        <v>142</v>
      </c>
      <c r="K26" s="43">
        <v>117</v>
      </c>
      <c r="L26" s="43">
        <v>755</v>
      </c>
      <c r="M26" s="43">
        <v>82</v>
      </c>
      <c r="N26" s="44">
        <v>11493</v>
      </c>
    </row>
    <row r="27" spans="1:14" s="10" customFormat="1" ht="15" customHeight="1" x14ac:dyDescent="0.25">
      <c r="A27" s="83"/>
      <c r="B27" s="42" t="s">
        <v>23</v>
      </c>
      <c r="C27" s="43">
        <v>725</v>
      </c>
      <c r="D27" s="43">
        <v>0</v>
      </c>
      <c r="E27" s="39">
        <v>893</v>
      </c>
      <c r="F27" s="43">
        <v>109</v>
      </c>
      <c r="G27" s="43">
        <v>2516</v>
      </c>
      <c r="H27" s="43">
        <v>822</v>
      </c>
      <c r="I27" s="43">
        <v>24720</v>
      </c>
      <c r="J27" s="43">
        <v>0</v>
      </c>
      <c r="K27" s="43">
        <v>222</v>
      </c>
      <c r="L27" s="43">
        <v>0</v>
      </c>
      <c r="M27" s="43">
        <v>48</v>
      </c>
      <c r="N27" s="44">
        <v>30056</v>
      </c>
    </row>
    <row r="28" spans="1:14" s="10" customFormat="1" ht="15" customHeight="1" x14ac:dyDescent="0.25">
      <c r="A28" s="83"/>
      <c r="B28" s="42" t="s">
        <v>24</v>
      </c>
      <c r="C28" s="43">
        <v>265</v>
      </c>
      <c r="D28" s="43">
        <v>0</v>
      </c>
      <c r="E28" s="39">
        <v>0</v>
      </c>
      <c r="F28" s="43">
        <v>51</v>
      </c>
      <c r="G28" s="43">
        <v>946</v>
      </c>
      <c r="H28" s="43">
        <v>545</v>
      </c>
      <c r="I28" s="43">
        <v>6628</v>
      </c>
      <c r="J28" s="43">
        <v>0</v>
      </c>
      <c r="K28" s="43">
        <v>426</v>
      </c>
      <c r="L28" s="43">
        <v>92</v>
      </c>
      <c r="M28" s="43">
        <v>17</v>
      </c>
      <c r="N28" s="44">
        <v>8969</v>
      </c>
    </row>
    <row r="29" spans="1:14" s="10" customFormat="1" ht="15" customHeight="1" x14ac:dyDescent="0.25">
      <c r="A29" s="83"/>
      <c r="B29" s="42" t="s">
        <v>25</v>
      </c>
      <c r="C29" s="43">
        <v>699</v>
      </c>
      <c r="D29" s="43">
        <v>1</v>
      </c>
      <c r="E29" s="39">
        <v>0</v>
      </c>
      <c r="F29" s="43">
        <v>214</v>
      </c>
      <c r="G29" s="43">
        <v>2404</v>
      </c>
      <c r="H29" s="43">
        <v>1430</v>
      </c>
      <c r="I29" s="43">
        <v>26865</v>
      </c>
      <c r="J29" s="43">
        <v>0</v>
      </c>
      <c r="K29" s="43">
        <v>137</v>
      </c>
      <c r="L29" s="43">
        <v>0</v>
      </c>
      <c r="M29" s="43">
        <v>47</v>
      </c>
      <c r="N29" s="44">
        <v>31796</v>
      </c>
    </row>
    <row r="30" spans="1:14" s="10" customFormat="1" ht="15" customHeight="1" x14ac:dyDescent="0.25">
      <c r="A30" s="83"/>
      <c r="B30" s="42" t="s">
        <v>26</v>
      </c>
      <c r="C30" s="43">
        <v>1697</v>
      </c>
      <c r="D30" s="43">
        <v>19</v>
      </c>
      <c r="E30" s="39">
        <v>1127</v>
      </c>
      <c r="F30" s="43">
        <v>153</v>
      </c>
      <c r="G30" s="43">
        <v>2077</v>
      </c>
      <c r="H30" s="43">
        <v>387</v>
      </c>
      <c r="I30" s="43">
        <v>21102</v>
      </c>
      <c r="J30" s="43">
        <v>13</v>
      </c>
      <c r="K30" s="43">
        <v>194</v>
      </c>
      <c r="L30" s="43">
        <v>94</v>
      </c>
      <c r="M30" s="43">
        <v>21</v>
      </c>
      <c r="N30" s="44">
        <v>26884</v>
      </c>
    </row>
    <row r="31" spans="1:14" s="10" customFormat="1" ht="15" customHeight="1" x14ac:dyDescent="0.25">
      <c r="A31" s="83"/>
      <c r="B31" s="42" t="s">
        <v>27</v>
      </c>
      <c r="C31" s="43">
        <v>377</v>
      </c>
      <c r="D31" s="43">
        <v>0</v>
      </c>
      <c r="E31" s="39">
        <v>0</v>
      </c>
      <c r="F31" s="43">
        <v>72</v>
      </c>
      <c r="G31" s="43">
        <v>1259</v>
      </c>
      <c r="H31" s="43">
        <v>346</v>
      </c>
      <c r="I31" s="43">
        <v>8314</v>
      </c>
      <c r="J31" s="43">
        <v>499</v>
      </c>
      <c r="K31" s="43">
        <v>152</v>
      </c>
      <c r="L31" s="43">
        <v>1044</v>
      </c>
      <c r="M31" s="43">
        <v>67</v>
      </c>
      <c r="N31" s="44">
        <v>12129</v>
      </c>
    </row>
    <row r="32" spans="1:14" s="10" customFormat="1" ht="15" customHeight="1" x14ac:dyDescent="0.25">
      <c r="A32" s="83"/>
      <c r="B32" s="42" t="s">
        <v>28</v>
      </c>
      <c r="C32" s="43">
        <v>169</v>
      </c>
      <c r="D32" s="43">
        <v>0</v>
      </c>
      <c r="E32" s="39">
        <v>0</v>
      </c>
      <c r="F32" s="43">
        <v>28</v>
      </c>
      <c r="G32" s="43">
        <v>397</v>
      </c>
      <c r="H32" s="43">
        <v>63</v>
      </c>
      <c r="I32" s="43">
        <v>9621</v>
      </c>
      <c r="J32" s="43">
        <v>35</v>
      </c>
      <c r="K32" s="43">
        <v>106</v>
      </c>
      <c r="L32" s="43">
        <v>561</v>
      </c>
      <c r="M32" s="43">
        <v>48</v>
      </c>
      <c r="N32" s="44">
        <v>11029</v>
      </c>
    </row>
    <row r="33" spans="1:14" s="10" customFormat="1" ht="15" customHeight="1" x14ac:dyDescent="0.25">
      <c r="A33" s="83"/>
      <c r="B33" s="54" t="s">
        <v>142</v>
      </c>
      <c r="C33" s="55">
        <v>0</v>
      </c>
      <c r="D33" s="55">
        <v>0</v>
      </c>
      <c r="E33" s="56">
        <v>0</v>
      </c>
      <c r="F33" s="55">
        <v>0</v>
      </c>
      <c r="G33" s="55">
        <v>330</v>
      </c>
      <c r="H33" s="55">
        <v>69</v>
      </c>
      <c r="I33" s="55">
        <v>2530</v>
      </c>
      <c r="J33" s="55">
        <v>67</v>
      </c>
      <c r="K33" s="55">
        <v>1055</v>
      </c>
      <c r="L33" s="55">
        <v>0</v>
      </c>
      <c r="M33" s="55">
        <v>1</v>
      </c>
      <c r="N33" s="45">
        <v>4052</v>
      </c>
    </row>
    <row r="34" spans="1:14" s="10" customFormat="1" ht="15" customHeight="1" x14ac:dyDescent="0.25">
      <c r="A34" s="84" t="s">
        <v>29</v>
      </c>
      <c r="B34" s="42" t="s">
        <v>161</v>
      </c>
      <c r="C34" s="43">
        <v>627</v>
      </c>
      <c r="D34" s="43">
        <v>0</v>
      </c>
      <c r="E34" s="39">
        <v>56</v>
      </c>
      <c r="F34" s="43">
        <v>107</v>
      </c>
      <c r="G34" s="43">
        <v>2007</v>
      </c>
      <c r="H34" s="43">
        <v>470</v>
      </c>
      <c r="I34" s="43">
        <v>20747</v>
      </c>
      <c r="J34" s="43">
        <v>28</v>
      </c>
      <c r="K34" s="43">
        <v>371</v>
      </c>
      <c r="L34" s="43">
        <v>1036</v>
      </c>
      <c r="M34" s="43">
        <v>10</v>
      </c>
      <c r="N34" s="44">
        <v>25457</v>
      </c>
    </row>
    <row r="35" spans="1:14" s="10" customFormat="1" ht="15" customHeight="1" x14ac:dyDescent="0.25">
      <c r="A35" s="84"/>
      <c r="B35" s="42" t="s">
        <v>30</v>
      </c>
      <c r="C35" s="43">
        <v>256</v>
      </c>
      <c r="D35" s="43">
        <v>1</v>
      </c>
      <c r="E35" s="39">
        <v>0</v>
      </c>
      <c r="F35" s="43">
        <v>92</v>
      </c>
      <c r="G35" s="43">
        <v>1773</v>
      </c>
      <c r="H35" s="43">
        <v>561</v>
      </c>
      <c r="I35" s="43">
        <v>11517</v>
      </c>
      <c r="J35" s="43">
        <v>13</v>
      </c>
      <c r="K35" s="43">
        <v>394</v>
      </c>
      <c r="L35" s="43">
        <v>824</v>
      </c>
      <c r="M35" s="43">
        <v>11</v>
      </c>
      <c r="N35" s="44">
        <v>15442</v>
      </c>
    </row>
    <row r="36" spans="1:14" s="10" customFormat="1" ht="15" customHeight="1" x14ac:dyDescent="0.25">
      <c r="A36" s="84"/>
      <c r="B36" s="42" t="s">
        <v>31</v>
      </c>
      <c r="C36" s="43">
        <v>263</v>
      </c>
      <c r="D36" s="43">
        <v>0</v>
      </c>
      <c r="E36" s="39">
        <v>0</v>
      </c>
      <c r="F36" s="43">
        <v>111</v>
      </c>
      <c r="G36" s="43">
        <v>410</v>
      </c>
      <c r="H36" s="43">
        <v>298</v>
      </c>
      <c r="I36" s="43">
        <v>8127</v>
      </c>
      <c r="J36" s="43">
        <v>0</v>
      </c>
      <c r="K36" s="43">
        <v>26</v>
      </c>
      <c r="L36" s="43">
        <v>551</v>
      </c>
      <c r="M36" s="43">
        <v>7</v>
      </c>
      <c r="N36" s="44">
        <v>9792</v>
      </c>
    </row>
    <row r="37" spans="1:14" s="8" customFormat="1" ht="15" customHeight="1" x14ac:dyDescent="0.25">
      <c r="A37" s="84"/>
      <c r="B37" s="42" t="s">
        <v>32</v>
      </c>
      <c r="C37" s="43">
        <v>90</v>
      </c>
      <c r="D37" s="43">
        <v>0</v>
      </c>
      <c r="E37" s="39">
        <v>873</v>
      </c>
      <c r="F37" s="43">
        <v>54</v>
      </c>
      <c r="G37" s="43">
        <v>547</v>
      </c>
      <c r="H37" s="43">
        <v>341</v>
      </c>
      <c r="I37" s="43">
        <v>7073</v>
      </c>
      <c r="J37" s="43">
        <v>0</v>
      </c>
      <c r="K37" s="43">
        <v>26</v>
      </c>
      <c r="L37" s="43">
        <v>258</v>
      </c>
      <c r="M37" s="43">
        <v>24</v>
      </c>
      <c r="N37" s="44">
        <v>9285</v>
      </c>
    </row>
    <row r="38" spans="1:14" s="10" customFormat="1" ht="15" customHeight="1" x14ac:dyDescent="0.25">
      <c r="A38" s="84"/>
      <c r="B38" s="42" t="s">
        <v>33</v>
      </c>
      <c r="C38" s="43">
        <v>1024</v>
      </c>
      <c r="D38" s="43">
        <v>0</v>
      </c>
      <c r="E38" s="39">
        <v>1615</v>
      </c>
      <c r="F38" s="43">
        <v>118</v>
      </c>
      <c r="G38" s="43">
        <v>2258</v>
      </c>
      <c r="H38" s="43">
        <v>180</v>
      </c>
      <c r="I38" s="43">
        <v>10283</v>
      </c>
      <c r="J38" s="43">
        <v>0</v>
      </c>
      <c r="K38" s="43">
        <v>100</v>
      </c>
      <c r="L38" s="43">
        <v>43</v>
      </c>
      <c r="M38" s="43">
        <v>37</v>
      </c>
      <c r="N38" s="44">
        <v>15659</v>
      </c>
    </row>
    <row r="39" spans="1:14" s="10" customFormat="1" ht="15" customHeight="1" x14ac:dyDescent="0.25">
      <c r="A39" s="84"/>
      <c r="B39" s="54" t="s">
        <v>142</v>
      </c>
      <c r="C39" s="55">
        <v>0</v>
      </c>
      <c r="D39" s="55">
        <v>1</v>
      </c>
      <c r="E39" s="56">
        <v>0</v>
      </c>
      <c r="F39" s="55">
        <v>0</v>
      </c>
      <c r="G39" s="55">
        <v>37</v>
      </c>
      <c r="H39" s="55">
        <v>65</v>
      </c>
      <c r="I39" s="55">
        <v>66</v>
      </c>
      <c r="J39" s="55">
        <v>0</v>
      </c>
      <c r="K39" s="55">
        <v>606</v>
      </c>
      <c r="L39" s="55">
        <v>0</v>
      </c>
      <c r="M39" s="55">
        <v>0</v>
      </c>
      <c r="N39" s="45">
        <v>775</v>
      </c>
    </row>
    <row r="40" spans="1:14" s="10" customFormat="1" ht="15" customHeight="1" x14ac:dyDescent="0.25">
      <c r="A40" s="83" t="s">
        <v>34</v>
      </c>
      <c r="B40" s="42" t="s">
        <v>146</v>
      </c>
      <c r="C40" s="43">
        <v>417</v>
      </c>
      <c r="D40" s="43">
        <v>1</v>
      </c>
      <c r="E40" s="39">
        <v>616</v>
      </c>
      <c r="F40" s="43">
        <v>27</v>
      </c>
      <c r="G40" s="43">
        <v>1356</v>
      </c>
      <c r="H40" s="43">
        <v>656</v>
      </c>
      <c r="I40" s="43">
        <v>10716</v>
      </c>
      <c r="J40" s="43">
        <v>0</v>
      </c>
      <c r="K40" s="43">
        <v>64</v>
      </c>
      <c r="L40" s="43">
        <v>296</v>
      </c>
      <c r="M40" s="43">
        <v>30</v>
      </c>
      <c r="N40" s="44">
        <v>14179</v>
      </c>
    </row>
    <row r="41" spans="1:14" s="10" customFormat="1" ht="15" customHeight="1" x14ac:dyDescent="0.25">
      <c r="A41" s="83"/>
      <c r="B41" s="42" t="s">
        <v>35</v>
      </c>
      <c r="C41" s="43">
        <v>908</v>
      </c>
      <c r="D41" s="43">
        <v>0</v>
      </c>
      <c r="E41" s="39">
        <v>202</v>
      </c>
      <c r="F41" s="43">
        <v>199</v>
      </c>
      <c r="G41" s="43">
        <v>959</v>
      </c>
      <c r="H41" s="43">
        <v>671</v>
      </c>
      <c r="I41" s="43">
        <v>13312</v>
      </c>
      <c r="J41" s="43">
        <v>1</v>
      </c>
      <c r="K41" s="43">
        <v>268</v>
      </c>
      <c r="L41" s="43">
        <v>64</v>
      </c>
      <c r="M41" s="43">
        <v>28</v>
      </c>
      <c r="N41" s="44">
        <v>16613</v>
      </c>
    </row>
    <row r="42" spans="1:14" s="10" customFormat="1" ht="15" customHeight="1" x14ac:dyDescent="0.25">
      <c r="A42" s="83"/>
      <c r="B42" s="42" t="s">
        <v>154</v>
      </c>
      <c r="C42" s="43">
        <v>0</v>
      </c>
      <c r="D42" s="43">
        <v>37</v>
      </c>
      <c r="E42" s="39">
        <v>0</v>
      </c>
      <c r="F42" s="43">
        <v>1</v>
      </c>
      <c r="G42" s="43">
        <v>319</v>
      </c>
      <c r="H42" s="43">
        <v>226</v>
      </c>
      <c r="I42" s="43">
        <v>3044</v>
      </c>
      <c r="J42" s="43">
        <v>34</v>
      </c>
      <c r="K42" s="43">
        <v>2147</v>
      </c>
      <c r="L42" s="43">
        <v>0</v>
      </c>
      <c r="M42" s="43">
        <v>0</v>
      </c>
      <c r="N42" s="44">
        <v>5808</v>
      </c>
    </row>
    <row r="43" spans="1:14" s="10" customFormat="1" ht="15" customHeight="1" x14ac:dyDescent="0.25">
      <c r="A43" s="83"/>
      <c r="B43" s="42" t="s">
        <v>36</v>
      </c>
      <c r="C43" s="43">
        <v>409</v>
      </c>
      <c r="D43" s="43">
        <v>0</v>
      </c>
      <c r="E43" s="39">
        <v>0</v>
      </c>
      <c r="F43" s="43">
        <v>77</v>
      </c>
      <c r="G43" s="43">
        <v>1088</v>
      </c>
      <c r="H43" s="43">
        <v>675</v>
      </c>
      <c r="I43" s="43">
        <v>17524</v>
      </c>
      <c r="J43" s="43">
        <v>183</v>
      </c>
      <c r="K43" s="43">
        <v>339</v>
      </c>
      <c r="L43" s="43">
        <v>605</v>
      </c>
      <c r="M43" s="43">
        <v>17</v>
      </c>
      <c r="N43" s="44">
        <v>20915</v>
      </c>
    </row>
    <row r="44" spans="1:14" s="10" customFormat="1" ht="15" customHeight="1" x14ac:dyDescent="0.25">
      <c r="A44" s="83"/>
      <c r="B44" s="54" t="s">
        <v>157</v>
      </c>
      <c r="C44" s="55">
        <v>13</v>
      </c>
      <c r="D44" s="55">
        <v>2</v>
      </c>
      <c r="E44" s="56">
        <v>0</v>
      </c>
      <c r="F44" s="55">
        <v>0</v>
      </c>
      <c r="G44" s="55">
        <v>843</v>
      </c>
      <c r="H44" s="55">
        <v>354</v>
      </c>
      <c r="I44" s="55">
        <v>715</v>
      </c>
      <c r="J44" s="55">
        <v>42</v>
      </c>
      <c r="K44" s="55">
        <v>270</v>
      </c>
      <c r="L44" s="55">
        <v>0</v>
      </c>
      <c r="M44" s="55">
        <v>0</v>
      </c>
      <c r="N44" s="45">
        <v>2239</v>
      </c>
    </row>
    <row r="45" spans="1:14" s="10" customFormat="1" ht="15" customHeight="1" x14ac:dyDescent="0.25">
      <c r="A45" s="52" t="s">
        <v>37</v>
      </c>
      <c r="B45" s="57" t="s">
        <v>38</v>
      </c>
      <c r="C45" s="58">
        <v>531</v>
      </c>
      <c r="D45" s="58">
        <v>0</v>
      </c>
      <c r="E45" s="59">
        <v>0</v>
      </c>
      <c r="F45" s="58">
        <v>25</v>
      </c>
      <c r="G45" s="58">
        <v>962</v>
      </c>
      <c r="H45" s="58">
        <v>1033</v>
      </c>
      <c r="I45" s="58">
        <v>10429</v>
      </c>
      <c r="J45" s="58">
        <v>324</v>
      </c>
      <c r="K45" s="58">
        <v>2628</v>
      </c>
      <c r="L45" s="58">
        <v>188</v>
      </c>
      <c r="M45" s="58">
        <v>6</v>
      </c>
      <c r="N45" s="60">
        <v>16125</v>
      </c>
    </row>
    <row r="46" spans="1:14" s="10" customFormat="1" ht="15" customHeight="1" x14ac:dyDescent="0.25">
      <c r="A46" s="83" t="s">
        <v>39</v>
      </c>
      <c r="B46" s="30" t="s">
        <v>159</v>
      </c>
      <c r="C46" s="43">
        <v>10</v>
      </c>
      <c r="D46" s="43">
        <v>0</v>
      </c>
      <c r="E46" s="39">
        <v>0</v>
      </c>
      <c r="F46" s="43">
        <v>3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4">
        <v>14</v>
      </c>
    </row>
    <row r="47" spans="1:14" s="10" customFormat="1" ht="15" customHeight="1" x14ac:dyDescent="0.25">
      <c r="A47" s="83"/>
      <c r="B47" s="63" t="s">
        <v>160</v>
      </c>
      <c r="C47" s="55">
        <v>164</v>
      </c>
      <c r="D47" s="55">
        <v>0</v>
      </c>
      <c r="E47" s="56">
        <v>0</v>
      </c>
      <c r="F47" s="55">
        <v>23</v>
      </c>
      <c r="G47" s="55">
        <v>452</v>
      </c>
      <c r="H47" s="55">
        <v>164</v>
      </c>
      <c r="I47" s="55">
        <v>4723</v>
      </c>
      <c r="J47" s="55">
        <v>35</v>
      </c>
      <c r="K47" s="55">
        <v>344</v>
      </c>
      <c r="L47" s="55">
        <v>567</v>
      </c>
      <c r="M47" s="55">
        <v>2</v>
      </c>
      <c r="N47" s="45">
        <v>6473</v>
      </c>
    </row>
    <row r="48" spans="1:14" s="10" customFormat="1" ht="15" customHeight="1" x14ac:dyDescent="0.25">
      <c r="A48" s="82" t="s">
        <v>40</v>
      </c>
      <c r="B48" s="42" t="s">
        <v>41</v>
      </c>
      <c r="C48" s="43">
        <v>1192</v>
      </c>
      <c r="D48" s="43">
        <v>0</v>
      </c>
      <c r="E48" s="39">
        <v>0</v>
      </c>
      <c r="F48" s="43">
        <v>102</v>
      </c>
      <c r="G48" s="43">
        <v>1533</v>
      </c>
      <c r="H48" s="43">
        <v>351</v>
      </c>
      <c r="I48" s="43">
        <v>8449</v>
      </c>
      <c r="J48" s="43">
        <v>0</v>
      </c>
      <c r="K48" s="43">
        <v>34</v>
      </c>
      <c r="L48" s="43">
        <v>0</v>
      </c>
      <c r="M48" s="43">
        <v>6</v>
      </c>
      <c r="N48" s="44">
        <v>11667</v>
      </c>
    </row>
    <row r="49" spans="1:14" s="10" customFormat="1" ht="15" customHeight="1" x14ac:dyDescent="0.25">
      <c r="A49" s="82"/>
      <c r="B49" s="42" t="s">
        <v>42</v>
      </c>
      <c r="C49" s="43">
        <v>229</v>
      </c>
      <c r="D49" s="43">
        <v>0</v>
      </c>
      <c r="E49" s="39">
        <v>21</v>
      </c>
      <c r="F49" s="43">
        <v>20</v>
      </c>
      <c r="G49" s="43">
        <v>702</v>
      </c>
      <c r="H49" s="43">
        <v>184</v>
      </c>
      <c r="I49" s="43">
        <v>7422</v>
      </c>
      <c r="J49" s="43">
        <v>0</v>
      </c>
      <c r="K49" s="43">
        <v>168</v>
      </c>
      <c r="L49" s="43">
        <v>105</v>
      </c>
      <c r="M49" s="43">
        <v>3</v>
      </c>
      <c r="N49" s="44">
        <v>8853</v>
      </c>
    </row>
    <row r="50" spans="1:14" s="10" customFormat="1" ht="15" customHeight="1" x14ac:dyDescent="0.25">
      <c r="A50" s="82"/>
      <c r="B50" s="54" t="s">
        <v>142</v>
      </c>
      <c r="C50" s="55">
        <v>0</v>
      </c>
      <c r="D50" s="55">
        <v>0</v>
      </c>
      <c r="E50" s="56">
        <v>0</v>
      </c>
      <c r="F50" s="55">
        <v>0</v>
      </c>
      <c r="G50" s="55">
        <v>0</v>
      </c>
      <c r="H50" s="55">
        <v>567</v>
      </c>
      <c r="I50" s="55">
        <v>26</v>
      </c>
      <c r="J50" s="55">
        <v>0</v>
      </c>
      <c r="K50" s="55">
        <v>0</v>
      </c>
      <c r="L50" s="55">
        <v>0</v>
      </c>
      <c r="M50" s="55">
        <v>0</v>
      </c>
      <c r="N50" s="45">
        <v>592</v>
      </c>
    </row>
    <row r="51" spans="1:14" s="10" customFormat="1" ht="15" customHeight="1" x14ac:dyDescent="0.25">
      <c r="A51" s="83" t="s">
        <v>43</v>
      </c>
      <c r="B51" s="42" t="s">
        <v>44</v>
      </c>
      <c r="C51" s="43">
        <v>126</v>
      </c>
      <c r="D51" s="43">
        <v>0</v>
      </c>
      <c r="E51" s="39">
        <v>0</v>
      </c>
      <c r="F51" s="43">
        <v>7</v>
      </c>
      <c r="G51" s="43">
        <v>2057</v>
      </c>
      <c r="H51" s="43">
        <v>524</v>
      </c>
      <c r="I51" s="43">
        <v>19073</v>
      </c>
      <c r="J51" s="43">
        <v>2</v>
      </c>
      <c r="K51" s="43">
        <v>189</v>
      </c>
      <c r="L51" s="43">
        <v>0</v>
      </c>
      <c r="M51" s="43">
        <v>102</v>
      </c>
      <c r="N51" s="44">
        <v>22079</v>
      </c>
    </row>
    <row r="52" spans="1:14" s="10" customFormat="1" ht="15" customHeight="1" x14ac:dyDescent="0.25">
      <c r="A52" s="83"/>
      <c r="B52" s="54" t="s">
        <v>142</v>
      </c>
      <c r="C52" s="55">
        <v>33</v>
      </c>
      <c r="D52" s="55">
        <v>0</v>
      </c>
      <c r="E52" s="56">
        <v>334</v>
      </c>
      <c r="F52" s="55">
        <v>5</v>
      </c>
      <c r="G52" s="55">
        <v>78</v>
      </c>
      <c r="H52" s="55">
        <v>196</v>
      </c>
      <c r="I52" s="55">
        <v>283</v>
      </c>
      <c r="J52" s="55">
        <v>18</v>
      </c>
      <c r="K52" s="55">
        <v>201</v>
      </c>
      <c r="L52" s="55">
        <v>0</v>
      </c>
      <c r="M52" s="55">
        <v>0</v>
      </c>
      <c r="N52" s="45">
        <v>1147</v>
      </c>
    </row>
    <row r="53" spans="1:14" s="10" customFormat="1" ht="15" customHeight="1" x14ac:dyDescent="0.25">
      <c r="A53" s="15" t="s">
        <v>155</v>
      </c>
      <c r="B53" s="15"/>
      <c r="C53" s="45">
        <v>23151</v>
      </c>
      <c r="D53" s="45">
        <v>115</v>
      </c>
      <c r="E53" s="40">
        <v>9386</v>
      </c>
      <c r="F53" s="45">
        <v>3338</v>
      </c>
      <c r="G53" s="45">
        <v>79167</v>
      </c>
      <c r="H53" s="45">
        <v>32219</v>
      </c>
      <c r="I53" s="45">
        <v>595920</v>
      </c>
      <c r="J53" s="45">
        <v>7474</v>
      </c>
      <c r="K53" s="45">
        <v>21248</v>
      </c>
      <c r="L53" s="45">
        <v>10920</v>
      </c>
      <c r="M53" s="45">
        <v>1442</v>
      </c>
      <c r="N53" s="45">
        <v>784381</v>
      </c>
    </row>
    <row r="54" spans="1:14" s="10" customFormat="1" ht="15" customHeight="1" x14ac:dyDescent="0.25">
      <c r="A54" s="30" t="s">
        <v>174</v>
      </c>
      <c r="B54" s="30"/>
      <c r="C54" s="46">
        <v>23049</v>
      </c>
      <c r="D54" s="46">
        <v>92</v>
      </c>
      <c r="E54" s="41">
        <v>6966</v>
      </c>
      <c r="F54" s="46">
        <v>3197</v>
      </c>
      <c r="G54" s="46">
        <v>74465</v>
      </c>
      <c r="H54" s="46">
        <v>29812</v>
      </c>
      <c r="I54" s="46">
        <v>588130</v>
      </c>
      <c r="J54" s="46">
        <v>7200</v>
      </c>
      <c r="K54" s="46">
        <v>19845</v>
      </c>
      <c r="L54" s="46">
        <v>14021</v>
      </c>
      <c r="M54" s="46">
        <v>1615</v>
      </c>
      <c r="N54" s="46">
        <v>768392</v>
      </c>
    </row>
    <row r="55" spans="1:14" s="10" customFormat="1" ht="15" customHeight="1" x14ac:dyDescent="0.25">
      <c r="A55" s="30" t="s">
        <v>175</v>
      </c>
      <c r="B55" s="30"/>
      <c r="C55" s="47">
        <f t="shared" ref="C55" si="0">IF(ISERROR((C53-C54)/C54),".",(C53-C54)/C54)</f>
        <v>4.4253546791617861E-3</v>
      </c>
      <c r="D55" s="47">
        <f t="shared" ref="D55" si="1">IF(ISERROR((D53-D54)/D54),".",(D53-D54)/D54)</f>
        <v>0.25</v>
      </c>
      <c r="E55" s="47">
        <f t="shared" ref="E55" si="2">IF(ISERROR((E53-E54)/E54),".",(E53-E54)/E54)</f>
        <v>0.34740166523112259</v>
      </c>
      <c r="F55" s="47">
        <f t="shared" ref="F55" si="3">IF(ISERROR((F53-F54)/F54),".",(F53-F54)/F54)</f>
        <v>4.410384735689709E-2</v>
      </c>
      <c r="G55" s="47">
        <f t="shared" ref="G55" si="4">IF(ISERROR((G53-G54)/G54),".",(G53-G54)/G54)</f>
        <v>6.3143758812865103E-2</v>
      </c>
      <c r="H55" s="47">
        <f t="shared" ref="H55" si="5">IF(ISERROR((H53-H54)/H54),".",(H53-H54)/H54)</f>
        <v>8.0739299610894946E-2</v>
      </c>
      <c r="I55" s="47">
        <f t="shared" ref="I55" si="6">IF(ISERROR((I53-I54)/I54),".",(I53-I54)/I54)</f>
        <v>1.324537092139493E-2</v>
      </c>
      <c r="J55" s="47">
        <f t="shared" ref="J55" si="7">IF(ISERROR((J53-J54)/J54),".",(J53-J54)/J54)</f>
        <v>3.8055555555555558E-2</v>
      </c>
      <c r="K55" s="47">
        <f t="shared" ref="K55" si="8">IF(ISERROR((K53-K54)/K54),".",(K53-K54)/K54)</f>
        <v>7.0697908793146885E-2</v>
      </c>
      <c r="L55" s="47">
        <f t="shared" ref="L55" si="9">IF(ISERROR((L53-L54)/L54),".",(L53-L54)/L54)</f>
        <v>-0.22116824762855716</v>
      </c>
      <c r="M55" s="47">
        <f t="shared" ref="M55" si="10">IF(ISERROR((M53-M54)/M54),".",(M53-M54)/M54)</f>
        <v>-0.10712074303405572</v>
      </c>
      <c r="N55" s="47">
        <f t="shared" ref="N55" si="11">IF(ISERROR((N53-N54)/N54),".",(N53-N54)/N54)</f>
        <v>2.0808389467875773E-2</v>
      </c>
    </row>
    <row r="56" spans="1:14" ht="15" customHeight="1" x14ac:dyDescent="0.25">
      <c r="B56" s="33"/>
    </row>
    <row r="57" spans="1:14" ht="15" customHeight="1" x14ac:dyDescent="0.25">
      <c r="B57" s="33"/>
    </row>
    <row r="58" spans="1:14" ht="15" customHeight="1" x14ac:dyDescent="0.25">
      <c r="B58" s="33"/>
    </row>
    <row r="59" spans="1:14" ht="15" customHeight="1" x14ac:dyDescent="0.25">
      <c r="B59" s="25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200-000000000000}"/>
  </hyperlinks>
  <pageMargins left="0.39370078740157483" right="0.31496062992125984" top="0.59055118110236227" bottom="0.39370078740157483" header="0" footer="0"/>
  <pageSetup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59"/>
  <sheetViews>
    <sheetView showGridLines="0" zoomScaleNormal="100" workbookViewId="0"/>
  </sheetViews>
  <sheetFormatPr defaultColWidth="9.109375" defaultRowHeight="15" customHeight="1" x14ac:dyDescent="0.25"/>
  <cols>
    <col min="1" max="1" width="15.5546875" style="11" customWidth="1"/>
    <col min="2" max="2" width="64.88671875" style="5" customWidth="1"/>
    <col min="3" max="6" width="25.5546875" style="11" customWidth="1"/>
    <col min="7" max="16384" width="9.109375" style="11"/>
  </cols>
  <sheetData>
    <row r="1" spans="1:6" ht="15" customHeight="1" x14ac:dyDescent="0.25">
      <c r="A1" s="29" t="s">
        <v>124</v>
      </c>
    </row>
    <row r="2" spans="1:6" s="71" customFormat="1" ht="30" customHeight="1" x14ac:dyDescent="0.25">
      <c r="A2" s="70" t="s">
        <v>170</v>
      </c>
      <c r="C2" s="76"/>
      <c r="D2" s="76"/>
      <c r="E2" s="76"/>
      <c r="F2" s="76"/>
    </row>
    <row r="3" spans="1:6" ht="15" customHeight="1" x14ac:dyDescent="0.25">
      <c r="A3" s="53" t="s">
        <v>165</v>
      </c>
      <c r="B3" s="18" t="s">
        <v>166</v>
      </c>
      <c r="C3" s="27" t="s">
        <v>138</v>
      </c>
      <c r="D3" s="27" t="s">
        <v>139</v>
      </c>
      <c r="E3" s="78" t="s">
        <v>177</v>
      </c>
      <c r="F3" s="35" t="s">
        <v>10</v>
      </c>
    </row>
    <row r="4" spans="1:6" ht="15" customHeight="1" x14ac:dyDescent="0.25">
      <c r="A4" s="83" t="s">
        <v>11</v>
      </c>
      <c r="B4" s="42" t="s">
        <v>12</v>
      </c>
      <c r="C4" s="43">
        <v>18386</v>
      </c>
      <c r="D4" s="43">
        <v>2768</v>
      </c>
      <c r="E4" s="43">
        <v>0</v>
      </c>
      <c r="F4" s="44">
        <v>21154</v>
      </c>
    </row>
    <row r="5" spans="1:6" ht="15" customHeight="1" x14ac:dyDescent="0.25">
      <c r="A5" s="83"/>
      <c r="B5" s="42" t="s">
        <v>13</v>
      </c>
      <c r="C5" s="43">
        <v>25914</v>
      </c>
      <c r="D5" s="43">
        <v>6449</v>
      </c>
      <c r="E5" s="43">
        <v>0</v>
      </c>
      <c r="F5" s="44">
        <v>32363</v>
      </c>
    </row>
    <row r="6" spans="1:6" ht="15" customHeight="1" x14ac:dyDescent="0.25">
      <c r="A6" s="83"/>
      <c r="B6" s="42" t="s">
        <v>14</v>
      </c>
      <c r="C6" s="43">
        <v>8872</v>
      </c>
      <c r="D6" s="43">
        <v>2277</v>
      </c>
      <c r="E6" s="43">
        <v>0</v>
      </c>
      <c r="F6" s="44">
        <v>11150</v>
      </c>
    </row>
    <row r="7" spans="1:6" ht="15" customHeight="1" x14ac:dyDescent="0.25">
      <c r="A7" s="83"/>
      <c r="B7" s="42" t="s">
        <v>144</v>
      </c>
      <c r="C7" s="43">
        <v>11395</v>
      </c>
      <c r="D7" s="43">
        <v>751</v>
      </c>
      <c r="E7" s="43">
        <v>0</v>
      </c>
      <c r="F7" s="44">
        <v>12146</v>
      </c>
    </row>
    <row r="8" spans="1:6" ht="15" customHeight="1" x14ac:dyDescent="0.25">
      <c r="A8" s="83"/>
      <c r="B8" s="42" t="s">
        <v>145</v>
      </c>
      <c r="C8" s="43">
        <v>22675</v>
      </c>
      <c r="D8" s="43">
        <v>3752</v>
      </c>
      <c r="E8" s="43">
        <v>0</v>
      </c>
      <c r="F8" s="44">
        <v>26427</v>
      </c>
    </row>
    <row r="9" spans="1:6" ht="15" customHeight="1" x14ac:dyDescent="0.25">
      <c r="A9" s="83"/>
      <c r="B9" s="42" t="s">
        <v>151</v>
      </c>
      <c r="C9" s="43">
        <v>31605</v>
      </c>
      <c r="D9" s="43">
        <v>28317</v>
      </c>
      <c r="E9" s="43">
        <v>0</v>
      </c>
      <c r="F9" s="44">
        <v>59922</v>
      </c>
    </row>
    <row r="10" spans="1:6" ht="15" customHeight="1" x14ac:dyDescent="0.25">
      <c r="A10" s="83"/>
      <c r="B10" s="42" t="s">
        <v>152</v>
      </c>
      <c r="C10" s="43">
        <v>30152</v>
      </c>
      <c r="D10" s="43">
        <v>16934</v>
      </c>
      <c r="E10" s="43">
        <v>0</v>
      </c>
      <c r="F10" s="44">
        <v>47085</v>
      </c>
    </row>
    <row r="11" spans="1:6" ht="15" customHeight="1" x14ac:dyDescent="0.25">
      <c r="A11" s="83"/>
      <c r="B11" s="42" t="s">
        <v>158</v>
      </c>
      <c r="C11" s="43">
        <v>24412</v>
      </c>
      <c r="D11" s="43">
        <v>8243</v>
      </c>
      <c r="E11" s="43">
        <v>0</v>
      </c>
      <c r="F11" s="44">
        <v>32655</v>
      </c>
    </row>
    <row r="12" spans="1:6" ht="15" customHeight="1" x14ac:dyDescent="0.25">
      <c r="A12" s="83"/>
      <c r="B12" s="42" t="s">
        <v>153</v>
      </c>
      <c r="C12" s="43">
        <v>15137</v>
      </c>
      <c r="D12" s="43">
        <v>8566</v>
      </c>
      <c r="E12" s="43">
        <v>0</v>
      </c>
      <c r="F12" s="44">
        <v>23704</v>
      </c>
    </row>
    <row r="13" spans="1:6" ht="15" customHeight="1" x14ac:dyDescent="0.25">
      <c r="A13" s="83"/>
      <c r="B13" s="42" t="s">
        <v>147</v>
      </c>
      <c r="C13" s="43">
        <v>30367</v>
      </c>
      <c r="D13" s="43">
        <v>5480</v>
      </c>
      <c r="E13" s="43">
        <v>1</v>
      </c>
      <c r="F13" s="44">
        <v>35847</v>
      </c>
    </row>
    <row r="14" spans="1:6" ht="15" customHeight="1" x14ac:dyDescent="0.25">
      <c r="A14" s="83"/>
      <c r="B14" s="54" t="s">
        <v>142</v>
      </c>
      <c r="C14" s="55">
        <v>22124</v>
      </c>
      <c r="D14" s="55">
        <v>16652</v>
      </c>
      <c r="E14" s="55">
        <v>4</v>
      </c>
      <c r="F14" s="45">
        <v>38780</v>
      </c>
    </row>
    <row r="15" spans="1:6" ht="15" customHeight="1" x14ac:dyDescent="0.25">
      <c r="A15" s="83" t="s">
        <v>163</v>
      </c>
      <c r="B15" s="42" t="s">
        <v>133</v>
      </c>
      <c r="C15" s="43">
        <v>34159</v>
      </c>
      <c r="D15" s="43">
        <v>7619</v>
      </c>
      <c r="E15" s="43">
        <v>0</v>
      </c>
      <c r="F15" s="44">
        <v>41778</v>
      </c>
    </row>
    <row r="16" spans="1:6" ht="15" customHeight="1" x14ac:dyDescent="0.25">
      <c r="A16" s="83"/>
      <c r="B16" s="42" t="s">
        <v>176</v>
      </c>
      <c r="C16" s="43">
        <v>5735</v>
      </c>
      <c r="D16" s="43">
        <v>3442</v>
      </c>
      <c r="E16" s="43">
        <v>0</v>
      </c>
      <c r="F16" s="44">
        <v>9177</v>
      </c>
    </row>
    <row r="17" spans="1:6" ht="15" customHeight="1" x14ac:dyDescent="0.25">
      <c r="A17" s="83"/>
      <c r="B17" s="42" t="s">
        <v>15</v>
      </c>
      <c r="C17" s="43">
        <v>21322</v>
      </c>
      <c r="D17" s="43">
        <v>4643</v>
      </c>
      <c r="E17" s="43">
        <v>0</v>
      </c>
      <c r="F17" s="44">
        <v>25966</v>
      </c>
    </row>
    <row r="18" spans="1:6" ht="15" customHeight="1" x14ac:dyDescent="0.25">
      <c r="A18" s="83"/>
      <c r="B18" s="42" t="s">
        <v>16</v>
      </c>
      <c r="C18" s="43">
        <v>37068</v>
      </c>
      <c r="D18" s="43">
        <v>30685</v>
      </c>
      <c r="E18" s="43">
        <v>0</v>
      </c>
      <c r="F18" s="44">
        <v>67753</v>
      </c>
    </row>
    <row r="19" spans="1:6" ht="15" customHeight="1" x14ac:dyDescent="0.25">
      <c r="A19" s="83"/>
      <c r="B19" s="42" t="s">
        <v>17</v>
      </c>
      <c r="C19" s="43">
        <v>30416</v>
      </c>
      <c r="D19" s="43">
        <v>23346</v>
      </c>
      <c r="E19" s="43">
        <v>0</v>
      </c>
      <c r="F19" s="44">
        <v>53762</v>
      </c>
    </row>
    <row r="20" spans="1:6" ht="15" customHeight="1" x14ac:dyDescent="0.25">
      <c r="A20" s="83"/>
      <c r="B20" s="42" t="s">
        <v>18</v>
      </c>
      <c r="C20" s="43">
        <v>19167</v>
      </c>
      <c r="D20" s="43">
        <v>7042</v>
      </c>
      <c r="E20" s="43">
        <v>0</v>
      </c>
      <c r="F20" s="44">
        <v>26209</v>
      </c>
    </row>
    <row r="21" spans="1:6" ht="15" customHeight="1" x14ac:dyDescent="0.25">
      <c r="A21" s="83"/>
      <c r="B21" s="42" t="s">
        <v>19</v>
      </c>
      <c r="C21" s="43">
        <v>32333</v>
      </c>
      <c r="D21" s="43">
        <v>21670</v>
      </c>
      <c r="E21" s="43">
        <v>1</v>
      </c>
      <c r="F21" s="44">
        <v>54004</v>
      </c>
    </row>
    <row r="22" spans="1:6" ht="15" customHeight="1" x14ac:dyDescent="0.25">
      <c r="A22" s="83"/>
      <c r="B22" s="42" t="s">
        <v>143</v>
      </c>
      <c r="C22" s="43">
        <v>535</v>
      </c>
      <c r="D22" s="43">
        <v>91</v>
      </c>
      <c r="E22" s="43">
        <v>0</v>
      </c>
      <c r="F22" s="44">
        <v>626</v>
      </c>
    </row>
    <row r="23" spans="1:6" ht="15" customHeight="1" x14ac:dyDescent="0.25">
      <c r="A23" s="83"/>
      <c r="B23" s="42" t="s">
        <v>20</v>
      </c>
      <c r="C23" s="43">
        <v>13232</v>
      </c>
      <c r="D23" s="43">
        <v>6927</v>
      </c>
      <c r="E23" s="43">
        <v>0</v>
      </c>
      <c r="F23" s="44">
        <v>20159</v>
      </c>
    </row>
    <row r="24" spans="1:6" ht="15" customHeight="1" x14ac:dyDescent="0.25">
      <c r="A24" s="83"/>
      <c r="B24" s="54" t="s">
        <v>142</v>
      </c>
      <c r="C24" s="55">
        <v>6128</v>
      </c>
      <c r="D24" s="55">
        <v>13380</v>
      </c>
      <c r="E24" s="55">
        <v>1</v>
      </c>
      <c r="F24" s="45">
        <v>19509</v>
      </c>
    </row>
    <row r="25" spans="1:6" ht="15" customHeight="1" x14ac:dyDescent="0.25">
      <c r="A25" s="83" t="s">
        <v>21</v>
      </c>
      <c r="B25" s="42" t="s">
        <v>22</v>
      </c>
      <c r="C25" s="43">
        <v>3724</v>
      </c>
      <c r="D25" s="43">
        <v>1526</v>
      </c>
      <c r="E25" s="43">
        <v>0</v>
      </c>
      <c r="F25" s="44">
        <v>5250</v>
      </c>
    </row>
    <row r="26" spans="1:6" ht="15" customHeight="1" x14ac:dyDescent="0.25">
      <c r="A26" s="83"/>
      <c r="B26" s="42" t="s">
        <v>156</v>
      </c>
      <c r="C26" s="43">
        <v>11493</v>
      </c>
      <c r="D26" s="43">
        <v>1465</v>
      </c>
      <c r="E26" s="43">
        <v>0</v>
      </c>
      <c r="F26" s="44">
        <v>12958</v>
      </c>
    </row>
    <row r="27" spans="1:6" ht="15" customHeight="1" x14ac:dyDescent="0.25">
      <c r="A27" s="83"/>
      <c r="B27" s="42" t="s">
        <v>23</v>
      </c>
      <c r="C27" s="43">
        <v>30056</v>
      </c>
      <c r="D27" s="43">
        <v>5499</v>
      </c>
      <c r="E27" s="43">
        <v>0</v>
      </c>
      <c r="F27" s="44">
        <v>35555</v>
      </c>
    </row>
    <row r="28" spans="1:6" ht="15" customHeight="1" x14ac:dyDescent="0.25">
      <c r="A28" s="83"/>
      <c r="B28" s="42" t="s">
        <v>24</v>
      </c>
      <c r="C28" s="43">
        <v>8969</v>
      </c>
      <c r="D28" s="43">
        <v>4520</v>
      </c>
      <c r="E28" s="43">
        <v>0</v>
      </c>
      <c r="F28" s="44">
        <v>13489</v>
      </c>
    </row>
    <row r="29" spans="1:6" ht="15" customHeight="1" x14ac:dyDescent="0.25">
      <c r="A29" s="83"/>
      <c r="B29" s="42" t="s">
        <v>25</v>
      </c>
      <c r="C29" s="43">
        <v>31796</v>
      </c>
      <c r="D29" s="43">
        <v>5357</v>
      </c>
      <c r="E29" s="43">
        <v>0</v>
      </c>
      <c r="F29" s="44">
        <v>37153</v>
      </c>
    </row>
    <row r="30" spans="1:6" ht="15" customHeight="1" x14ac:dyDescent="0.25">
      <c r="A30" s="83"/>
      <c r="B30" s="42" t="s">
        <v>26</v>
      </c>
      <c r="C30" s="43">
        <v>26884</v>
      </c>
      <c r="D30" s="43">
        <v>17035</v>
      </c>
      <c r="E30" s="43">
        <v>0</v>
      </c>
      <c r="F30" s="44">
        <v>43919</v>
      </c>
    </row>
    <row r="31" spans="1:6" ht="15" customHeight="1" x14ac:dyDescent="0.25">
      <c r="A31" s="83"/>
      <c r="B31" s="42" t="s">
        <v>27</v>
      </c>
      <c r="C31" s="43">
        <v>12129</v>
      </c>
      <c r="D31" s="43">
        <v>1313</v>
      </c>
      <c r="E31" s="43">
        <v>0</v>
      </c>
      <c r="F31" s="44">
        <v>13442</v>
      </c>
    </row>
    <row r="32" spans="1:6" ht="15" customHeight="1" x14ac:dyDescent="0.25">
      <c r="A32" s="83"/>
      <c r="B32" s="42" t="s">
        <v>28</v>
      </c>
      <c r="C32" s="43">
        <v>11029</v>
      </c>
      <c r="D32" s="43">
        <v>1140</v>
      </c>
      <c r="E32" s="43">
        <v>0</v>
      </c>
      <c r="F32" s="44">
        <v>12169</v>
      </c>
    </row>
    <row r="33" spans="1:6" ht="15" customHeight="1" x14ac:dyDescent="0.25">
      <c r="A33" s="83"/>
      <c r="B33" s="54" t="s">
        <v>142</v>
      </c>
      <c r="C33" s="55">
        <v>4052</v>
      </c>
      <c r="D33" s="55">
        <v>732</v>
      </c>
      <c r="E33" s="55">
        <v>0</v>
      </c>
      <c r="F33" s="45">
        <v>4784</v>
      </c>
    </row>
    <row r="34" spans="1:6" ht="15" customHeight="1" x14ac:dyDescent="0.25">
      <c r="A34" s="84" t="s">
        <v>29</v>
      </c>
      <c r="B34" s="42" t="s">
        <v>161</v>
      </c>
      <c r="C34" s="43">
        <v>25457</v>
      </c>
      <c r="D34" s="43">
        <v>9090</v>
      </c>
      <c r="E34" s="43">
        <v>0</v>
      </c>
      <c r="F34" s="44">
        <v>34547</v>
      </c>
    </row>
    <row r="35" spans="1:6" ht="15" customHeight="1" x14ac:dyDescent="0.25">
      <c r="A35" s="84"/>
      <c r="B35" s="42" t="s">
        <v>30</v>
      </c>
      <c r="C35" s="43">
        <v>15442</v>
      </c>
      <c r="D35" s="43">
        <v>3852</v>
      </c>
      <c r="E35" s="43">
        <v>0</v>
      </c>
      <c r="F35" s="44">
        <v>19295</v>
      </c>
    </row>
    <row r="36" spans="1:6" ht="15" customHeight="1" x14ac:dyDescent="0.25">
      <c r="A36" s="84"/>
      <c r="B36" s="42" t="s">
        <v>31</v>
      </c>
      <c r="C36" s="43">
        <v>9792</v>
      </c>
      <c r="D36" s="43">
        <v>5663</v>
      </c>
      <c r="E36" s="43">
        <v>0</v>
      </c>
      <c r="F36" s="44">
        <v>15455</v>
      </c>
    </row>
    <row r="37" spans="1:6" ht="15" customHeight="1" x14ac:dyDescent="0.25">
      <c r="A37" s="84"/>
      <c r="B37" s="42" t="s">
        <v>32</v>
      </c>
      <c r="C37" s="43">
        <v>9285</v>
      </c>
      <c r="D37" s="43">
        <v>130</v>
      </c>
      <c r="E37" s="43">
        <v>0</v>
      </c>
      <c r="F37" s="44">
        <v>9415</v>
      </c>
    </row>
    <row r="38" spans="1:6" ht="15" customHeight="1" x14ac:dyDescent="0.25">
      <c r="A38" s="84"/>
      <c r="B38" s="42" t="s">
        <v>33</v>
      </c>
      <c r="C38" s="43">
        <v>15659</v>
      </c>
      <c r="D38" s="43">
        <v>4283</v>
      </c>
      <c r="E38" s="43">
        <v>0</v>
      </c>
      <c r="F38" s="44">
        <v>19942</v>
      </c>
    </row>
    <row r="39" spans="1:6" ht="15" customHeight="1" x14ac:dyDescent="0.25">
      <c r="A39" s="84"/>
      <c r="B39" s="54" t="s">
        <v>142</v>
      </c>
      <c r="C39" s="55">
        <v>775</v>
      </c>
      <c r="D39" s="55">
        <v>1961</v>
      </c>
      <c r="E39" s="55">
        <v>0</v>
      </c>
      <c r="F39" s="45">
        <v>2736</v>
      </c>
    </row>
    <row r="40" spans="1:6" ht="15" customHeight="1" x14ac:dyDescent="0.25">
      <c r="A40" s="83" t="s">
        <v>34</v>
      </c>
      <c r="B40" s="42" t="s">
        <v>146</v>
      </c>
      <c r="C40" s="43">
        <v>14179</v>
      </c>
      <c r="D40" s="43">
        <v>2984</v>
      </c>
      <c r="E40" s="43">
        <v>0</v>
      </c>
      <c r="F40" s="44">
        <v>17162</v>
      </c>
    </row>
    <row r="41" spans="1:6" ht="15" customHeight="1" x14ac:dyDescent="0.25">
      <c r="A41" s="83"/>
      <c r="B41" s="42" t="s">
        <v>35</v>
      </c>
      <c r="C41" s="43">
        <v>16613</v>
      </c>
      <c r="D41" s="43">
        <v>7290</v>
      </c>
      <c r="E41" s="43">
        <v>0</v>
      </c>
      <c r="F41" s="44">
        <v>23903</v>
      </c>
    </row>
    <row r="42" spans="1:6" ht="15" customHeight="1" x14ac:dyDescent="0.25">
      <c r="A42" s="83"/>
      <c r="B42" s="42" t="s">
        <v>154</v>
      </c>
      <c r="C42" s="43">
        <v>5808</v>
      </c>
      <c r="D42" s="43">
        <v>7886</v>
      </c>
      <c r="E42" s="43">
        <v>0</v>
      </c>
      <c r="F42" s="44">
        <v>13694</v>
      </c>
    </row>
    <row r="43" spans="1:6" ht="15" customHeight="1" x14ac:dyDescent="0.25">
      <c r="A43" s="83"/>
      <c r="B43" s="42" t="s">
        <v>36</v>
      </c>
      <c r="C43" s="43">
        <v>20915</v>
      </c>
      <c r="D43" s="43">
        <v>4037</v>
      </c>
      <c r="E43" s="43">
        <v>0</v>
      </c>
      <c r="F43" s="44">
        <v>24952</v>
      </c>
    </row>
    <row r="44" spans="1:6" ht="15" customHeight="1" x14ac:dyDescent="0.25">
      <c r="A44" s="83"/>
      <c r="B44" s="54" t="s">
        <v>157</v>
      </c>
      <c r="C44" s="55">
        <v>2239</v>
      </c>
      <c r="D44" s="55">
        <v>1618</v>
      </c>
      <c r="E44" s="55">
        <v>0</v>
      </c>
      <c r="F44" s="45">
        <v>3858</v>
      </c>
    </row>
    <row r="45" spans="1:6" ht="15" customHeight="1" x14ac:dyDescent="0.25">
      <c r="A45" s="52" t="s">
        <v>37</v>
      </c>
      <c r="B45" s="57" t="s">
        <v>38</v>
      </c>
      <c r="C45" s="58">
        <v>16125</v>
      </c>
      <c r="D45" s="58">
        <v>4577</v>
      </c>
      <c r="E45" s="58">
        <v>0</v>
      </c>
      <c r="F45" s="60">
        <v>20702</v>
      </c>
    </row>
    <row r="46" spans="1:6" ht="15" customHeight="1" x14ac:dyDescent="0.25">
      <c r="A46" s="83" t="s">
        <v>39</v>
      </c>
      <c r="B46" s="30" t="s">
        <v>159</v>
      </c>
      <c r="C46" s="43">
        <v>14</v>
      </c>
      <c r="D46" s="43">
        <v>0</v>
      </c>
      <c r="E46" s="43">
        <v>0</v>
      </c>
      <c r="F46" s="44">
        <v>14</v>
      </c>
    </row>
    <row r="47" spans="1:6" ht="15" customHeight="1" x14ac:dyDescent="0.25">
      <c r="A47" s="83"/>
      <c r="B47" s="63" t="s">
        <v>160</v>
      </c>
      <c r="C47" s="55">
        <v>6473</v>
      </c>
      <c r="D47" s="55">
        <v>1554</v>
      </c>
      <c r="E47" s="55">
        <v>0</v>
      </c>
      <c r="F47" s="45">
        <v>8027</v>
      </c>
    </row>
    <row r="48" spans="1:6" ht="15" customHeight="1" x14ac:dyDescent="0.25">
      <c r="A48" s="82" t="s">
        <v>40</v>
      </c>
      <c r="B48" s="42" t="s">
        <v>41</v>
      </c>
      <c r="C48" s="43">
        <v>11667</v>
      </c>
      <c r="D48" s="43">
        <v>6216</v>
      </c>
      <c r="E48" s="43">
        <v>0</v>
      </c>
      <c r="F48" s="44">
        <v>17883</v>
      </c>
    </row>
    <row r="49" spans="1:6" ht="15" customHeight="1" x14ac:dyDescent="0.25">
      <c r="A49" s="82"/>
      <c r="B49" s="42" t="s">
        <v>42</v>
      </c>
      <c r="C49" s="43">
        <v>8853</v>
      </c>
      <c r="D49" s="43">
        <v>2560</v>
      </c>
      <c r="E49" s="43">
        <v>0</v>
      </c>
      <c r="F49" s="44">
        <v>11412</v>
      </c>
    </row>
    <row r="50" spans="1:6" ht="15" customHeight="1" x14ac:dyDescent="0.25">
      <c r="A50" s="82"/>
      <c r="B50" s="54" t="s">
        <v>142</v>
      </c>
      <c r="C50" s="55">
        <v>592</v>
      </c>
      <c r="D50" s="55">
        <v>39</v>
      </c>
      <c r="E50" s="55">
        <v>0</v>
      </c>
      <c r="F50" s="45">
        <v>631</v>
      </c>
    </row>
    <row r="51" spans="1:6" ht="15" customHeight="1" x14ac:dyDescent="0.25">
      <c r="A51" s="83" t="s">
        <v>43</v>
      </c>
      <c r="B51" s="42" t="s">
        <v>44</v>
      </c>
      <c r="C51" s="43">
        <v>22079</v>
      </c>
      <c r="D51" s="43">
        <v>2849</v>
      </c>
      <c r="E51" s="43">
        <v>0</v>
      </c>
      <c r="F51" s="44">
        <v>24928</v>
      </c>
    </row>
    <row r="52" spans="1:6" ht="15" customHeight="1" x14ac:dyDescent="0.25">
      <c r="A52" s="83"/>
      <c r="B52" s="54" t="s">
        <v>142</v>
      </c>
      <c r="C52" s="55">
        <v>1147</v>
      </c>
      <c r="D52" s="55">
        <v>66</v>
      </c>
      <c r="E52" s="55">
        <v>0</v>
      </c>
      <c r="F52" s="45">
        <v>1212</v>
      </c>
    </row>
    <row r="53" spans="1:6" ht="15" customHeight="1" x14ac:dyDescent="0.25">
      <c r="A53" s="15" t="s">
        <v>155</v>
      </c>
      <c r="B53" s="64"/>
      <c r="C53" s="45">
        <v>784381</v>
      </c>
      <c r="D53" s="45">
        <v>324274</v>
      </c>
      <c r="E53" s="45">
        <v>7</v>
      </c>
      <c r="F53" s="45">
        <v>1108662</v>
      </c>
    </row>
    <row r="54" spans="1:6" ht="15" customHeight="1" x14ac:dyDescent="0.25">
      <c r="A54" s="31" t="s">
        <v>174</v>
      </c>
      <c r="B54" s="11"/>
      <c r="C54" s="43">
        <v>768392</v>
      </c>
      <c r="D54" s="43">
        <v>364186</v>
      </c>
      <c r="E54" s="43">
        <v>0</v>
      </c>
      <c r="F54" s="43">
        <v>1132578</v>
      </c>
    </row>
    <row r="55" spans="1:6" ht="15" customHeight="1" x14ac:dyDescent="0.25">
      <c r="A55" s="32" t="s">
        <v>175</v>
      </c>
      <c r="B55" s="11"/>
      <c r="C55" s="47">
        <f t="shared" ref="C55" si="0">IF(ISERROR((C53-C54)/C54),".",(C53-C54)/C54)</f>
        <v>2.0808389467875773E-2</v>
      </c>
      <c r="D55" s="47">
        <f t="shared" ref="D55:E55" si="1">IF(ISERROR((D53-D54)/D54),".",(D53-D54)/D54)</f>
        <v>-0.10959235116121982</v>
      </c>
      <c r="E55" s="79" t="str">
        <f t="shared" si="1"/>
        <v>.</v>
      </c>
      <c r="F55" s="47">
        <f t="shared" ref="F55" si="2">IF(ISERROR((F53-F54)/F54),".",(F53-F54)/F54)</f>
        <v>-2.1116426418312909E-2</v>
      </c>
    </row>
    <row r="56" spans="1:6" ht="15" customHeight="1" x14ac:dyDescent="0.25">
      <c r="A56" s="33"/>
      <c r="B56" s="11"/>
    </row>
    <row r="57" spans="1:6" ht="15" customHeight="1" x14ac:dyDescent="0.25">
      <c r="B57" s="33"/>
    </row>
    <row r="58" spans="1:6" ht="15" customHeight="1" x14ac:dyDescent="0.25">
      <c r="B58" s="33"/>
    </row>
    <row r="59" spans="1:6" ht="15" customHeight="1" x14ac:dyDescent="0.25">
      <c r="B59" s="25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300-000000000000}"/>
  </hyperlinks>
  <pageMargins left="0.39370078740157483" right="0.31496062992125984" top="0.59055118110236227" bottom="0.39370078740157483" header="0" footer="0"/>
  <pageSetup scale="63" orientation="landscape" r:id="rId1"/>
  <headerFooter alignWithMargins="0"/>
  <rowBreaks count="1" manualBreakCount="1">
    <brk id="3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80"/>
  <sheetViews>
    <sheetView showGridLines="0" zoomScaleNormal="100" workbookViewId="0"/>
  </sheetViews>
  <sheetFormatPr defaultColWidth="9.109375" defaultRowHeight="15" customHeight="1" x14ac:dyDescent="0.25"/>
  <cols>
    <col min="1" max="1" width="27.5546875" style="19" customWidth="1"/>
    <col min="2" max="2" width="52.88671875" style="11" customWidth="1"/>
    <col min="3" max="4" width="11.44140625" style="11" customWidth="1"/>
    <col min="5" max="5" width="12" style="11" customWidth="1"/>
    <col min="6" max="6" width="11.5546875" style="11" customWidth="1"/>
    <col min="7" max="7" width="13.33203125" style="11" customWidth="1"/>
    <col min="8" max="8" width="9.109375" style="11" customWidth="1"/>
    <col min="9" max="9" width="9.5546875" style="11" customWidth="1"/>
    <col min="10" max="10" width="12.5546875" style="11" customWidth="1"/>
    <col min="11" max="16384" width="9.109375" style="19"/>
  </cols>
  <sheetData>
    <row r="1" spans="1:10" ht="15" customHeight="1" x14ac:dyDescent="0.25">
      <c r="A1" s="6" t="s">
        <v>124</v>
      </c>
    </row>
    <row r="2" spans="1:10" s="77" customFormat="1" ht="30" customHeight="1" x14ac:dyDescent="0.25">
      <c r="A2" s="68" t="s">
        <v>171</v>
      </c>
      <c r="B2" s="75"/>
      <c r="C2" s="68"/>
      <c r="D2" s="68"/>
      <c r="E2" s="68"/>
      <c r="F2" s="68"/>
      <c r="G2" s="68"/>
      <c r="H2" s="68"/>
      <c r="I2" s="68"/>
      <c r="J2" s="68"/>
    </row>
    <row r="3" spans="1:10" s="16" customFormat="1" ht="39.6" x14ac:dyDescent="0.25">
      <c r="A3" s="53" t="s">
        <v>167</v>
      </c>
      <c r="B3" s="18" t="s">
        <v>45</v>
      </c>
      <c r="C3" s="26" t="s">
        <v>134</v>
      </c>
      <c r="D3" s="26" t="s">
        <v>135</v>
      </c>
      <c r="E3" s="26" t="s">
        <v>4</v>
      </c>
      <c r="F3" s="26" t="s">
        <v>5</v>
      </c>
      <c r="G3" s="26" t="s">
        <v>7</v>
      </c>
      <c r="H3" s="26" t="s">
        <v>8</v>
      </c>
      <c r="I3" s="26" t="s">
        <v>9</v>
      </c>
      <c r="J3" s="36" t="s">
        <v>10</v>
      </c>
    </row>
    <row r="4" spans="1:10" s="20" customFormat="1" ht="15" customHeight="1" x14ac:dyDescent="0.25">
      <c r="A4" s="86" t="s">
        <v>46</v>
      </c>
      <c r="B4" s="22" t="s">
        <v>47</v>
      </c>
      <c r="C4" s="43">
        <v>646</v>
      </c>
      <c r="D4" s="43">
        <v>3438</v>
      </c>
      <c r="E4" s="43">
        <v>791</v>
      </c>
      <c r="F4" s="43">
        <v>27713</v>
      </c>
      <c r="G4" s="43">
        <v>2525</v>
      </c>
      <c r="H4" s="43">
        <v>1760</v>
      </c>
      <c r="I4" s="43">
        <v>105</v>
      </c>
      <c r="J4" s="44">
        <v>36977</v>
      </c>
    </row>
    <row r="5" spans="1:10" s="20" customFormat="1" ht="15" customHeight="1" x14ac:dyDescent="0.25">
      <c r="A5" s="86"/>
      <c r="B5" s="22" t="s">
        <v>48</v>
      </c>
      <c r="C5" s="43">
        <v>1062</v>
      </c>
      <c r="D5" s="43">
        <v>273</v>
      </c>
      <c r="E5" s="43">
        <v>26</v>
      </c>
      <c r="F5" s="43">
        <v>4958</v>
      </c>
      <c r="G5" s="43">
        <v>291</v>
      </c>
      <c r="H5" s="43">
        <v>98</v>
      </c>
      <c r="I5" s="43">
        <v>8</v>
      </c>
      <c r="J5" s="44">
        <v>6716</v>
      </c>
    </row>
    <row r="6" spans="1:10" s="20" customFormat="1" ht="15" customHeight="1" x14ac:dyDescent="0.25">
      <c r="A6" s="86"/>
      <c r="B6" s="22" t="s">
        <v>49</v>
      </c>
      <c r="C6" s="43">
        <v>1369</v>
      </c>
      <c r="D6" s="43">
        <v>274</v>
      </c>
      <c r="E6" s="43">
        <v>6</v>
      </c>
      <c r="F6" s="43">
        <v>8522</v>
      </c>
      <c r="G6" s="43">
        <v>367</v>
      </c>
      <c r="H6" s="43">
        <v>184</v>
      </c>
      <c r="I6" s="43">
        <v>16</v>
      </c>
      <c r="J6" s="44">
        <v>10738</v>
      </c>
    </row>
    <row r="7" spans="1:10" s="20" customFormat="1" ht="15" customHeight="1" x14ac:dyDescent="0.25">
      <c r="A7" s="86"/>
      <c r="B7" s="22" t="s">
        <v>50</v>
      </c>
      <c r="C7" s="43">
        <v>630</v>
      </c>
      <c r="D7" s="43">
        <v>357</v>
      </c>
      <c r="E7" s="43">
        <v>69</v>
      </c>
      <c r="F7" s="43">
        <v>3047</v>
      </c>
      <c r="G7" s="43">
        <v>108</v>
      </c>
      <c r="H7" s="43">
        <v>1</v>
      </c>
      <c r="I7" s="43">
        <v>4</v>
      </c>
      <c r="J7" s="44">
        <v>4216</v>
      </c>
    </row>
    <row r="8" spans="1:10" s="20" customFormat="1" ht="15" customHeight="1" x14ac:dyDescent="0.25">
      <c r="A8" s="86"/>
      <c r="B8" s="22" t="s">
        <v>51</v>
      </c>
      <c r="C8" s="43">
        <v>3300</v>
      </c>
      <c r="D8" s="43">
        <v>1691</v>
      </c>
      <c r="E8" s="43">
        <v>281</v>
      </c>
      <c r="F8" s="43">
        <v>44037</v>
      </c>
      <c r="G8" s="43">
        <v>1283</v>
      </c>
      <c r="H8" s="43">
        <v>769</v>
      </c>
      <c r="I8" s="43">
        <v>121</v>
      </c>
      <c r="J8" s="44">
        <v>51482</v>
      </c>
    </row>
    <row r="9" spans="1:10" s="20" customFormat="1" ht="15" customHeight="1" x14ac:dyDescent="0.25">
      <c r="A9" s="86"/>
      <c r="B9" s="65" t="s">
        <v>52</v>
      </c>
      <c r="C9" s="55">
        <v>1971</v>
      </c>
      <c r="D9" s="55">
        <v>2008</v>
      </c>
      <c r="E9" s="55">
        <v>237</v>
      </c>
      <c r="F9" s="55">
        <v>19650</v>
      </c>
      <c r="G9" s="55">
        <v>645</v>
      </c>
      <c r="H9" s="55">
        <v>398</v>
      </c>
      <c r="I9" s="55">
        <v>61</v>
      </c>
      <c r="J9" s="45">
        <v>24971</v>
      </c>
    </row>
    <row r="10" spans="1:10" s="20" customFormat="1" ht="15" customHeight="1" x14ac:dyDescent="0.25">
      <c r="A10" s="86" t="s">
        <v>53</v>
      </c>
      <c r="B10" s="22" t="s">
        <v>54</v>
      </c>
      <c r="C10" s="43">
        <v>1267</v>
      </c>
      <c r="D10" s="43">
        <v>7367</v>
      </c>
      <c r="E10" s="43">
        <v>1034</v>
      </c>
      <c r="F10" s="43">
        <v>24404</v>
      </c>
      <c r="G10" s="43">
        <v>1735</v>
      </c>
      <c r="H10" s="43">
        <v>35</v>
      </c>
      <c r="I10" s="43">
        <v>72</v>
      </c>
      <c r="J10" s="44">
        <v>35914</v>
      </c>
    </row>
    <row r="11" spans="1:10" s="20" customFormat="1" ht="15" customHeight="1" x14ac:dyDescent="0.25">
      <c r="A11" s="86"/>
      <c r="B11" s="22" t="s">
        <v>55</v>
      </c>
      <c r="C11" s="43">
        <v>266</v>
      </c>
      <c r="D11" s="43">
        <v>8193</v>
      </c>
      <c r="E11" s="43">
        <v>770</v>
      </c>
      <c r="F11" s="43">
        <v>13686</v>
      </c>
      <c r="G11" s="43">
        <v>804</v>
      </c>
      <c r="H11" s="43">
        <v>18</v>
      </c>
      <c r="I11" s="43">
        <v>66</v>
      </c>
      <c r="J11" s="44">
        <v>23803</v>
      </c>
    </row>
    <row r="12" spans="1:10" s="20" customFormat="1" ht="15" customHeight="1" x14ac:dyDescent="0.25">
      <c r="A12" s="86"/>
      <c r="B12" s="65" t="s">
        <v>56</v>
      </c>
      <c r="C12" s="55">
        <v>479</v>
      </c>
      <c r="D12" s="55">
        <v>5655</v>
      </c>
      <c r="E12" s="55">
        <v>787</v>
      </c>
      <c r="F12" s="55">
        <v>10245</v>
      </c>
      <c r="G12" s="55">
        <v>1083</v>
      </c>
      <c r="H12" s="55">
        <v>254</v>
      </c>
      <c r="I12" s="55">
        <v>22</v>
      </c>
      <c r="J12" s="45">
        <v>18526</v>
      </c>
    </row>
    <row r="13" spans="1:10" s="20" customFormat="1" ht="15" customHeight="1" x14ac:dyDescent="0.25">
      <c r="A13" s="85" t="s">
        <v>57</v>
      </c>
      <c r="B13" s="22" t="s">
        <v>58</v>
      </c>
      <c r="C13" s="43">
        <v>41</v>
      </c>
      <c r="D13" s="43">
        <v>469</v>
      </c>
      <c r="E13" s="43">
        <v>5</v>
      </c>
      <c r="F13" s="43">
        <v>1323</v>
      </c>
      <c r="G13" s="43">
        <v>102</v>
      </c>
      <c r="H13" s="43">
        <v>0</v>
      </c>
      <c r="I13" s="43">
        <v>1</v>
      </c>
      <c r="J13" s="44">
        <v>1942</v>
      </c>
    </row>
    <row r="14" spans="1:10" s="20" customFormat="1" ht="15" customHeight="1" x14ac:dyDescent="0.25">
      <c r="A14" s="85"/>
      <c r="B14" s="22" t="s">
        <v>59</v>
      </c>
      <c r="C14" s="43">
        <v>1376</v>
      </c>
      <c r="D14" s="43">
        <v>993</v>
      </c>
      <c r="E14" s="43">
        <v>162</v>
      </c>
      <c r="F14" s="43">
        <v>3422</v>
      </c>
      <c r="G14" s="43">
        <v>182</v>
      </c>
      <c r="H14" s="43">
        <v>0</v>
      </c>
      <c r="I14" s="43">
        <v>20</v>
      </c>
      <c r="J14" s="44">
        <v>6155</v>
      </c>
    </row>
    <row r="15" spans="1:10" s="20" customFormat="1" ht="15" customHeight="1" x14ac:dyDescent="0.25">
      <c r="A15" s="85"/>
      <c r="B15" s="22" t="s">
        <v>60</v>
      </c>
      <c r="C15" s="43">
        <v>0</v>
      </c>
      <c r="D15" s="43">
        <v>16</v>
      </c>
      <c r="E15" s="43">
        <v>0</v>
      </c>
      <c r="F15" s="43">
        <v>67</v>
      </c>
      <c r="G15" s="43">
        <v>0</v>
      </c>
      <c r="H15" s="43">
        <v>0</v>
      </c>
      <c r="I15" s="43">
        <v>0</v>
      </c>
      <c r="J15" s="44">
        <v>83</v>
      </c>
    </row>
    <row r="16" spans="1:10" s="20" customFormat="1" ht="15" customHeight="1" x14ac:dyDescent="0.25">
      <c r="A16" s="85"/>
      <c r="B16" s="22" t="s">
        <v>61</v>
      </c>
      <c r="C16" s="43">
        <v>986</v>
      </c>
      <c r="D16" s="43">
        <v>1473</v>
      </c>
      <c r="E16" s="43">
        <v>72</v>
      </c>
      <c r="F16" s="43">
        <v>8894</v>
      </c>
      <c r="G16" s="43">
        <v>349</v>
      </c>
      <c r="H16" s="43">
        <v>0</v>
      </c>
      <c r="I16" s="43">
        <v>10</v>
      </c>
      <c r="J16" s="44">
        <v>11785</v>
      </c>
    </row>
    <row r="17" spans="1:10" s="20" customFormat="1" ht="15" customHeight="1" x14ac:dyDescent="0.25">
      <c r="A17" s="85"/>
      <c r="B17" s="22" t="s">
        <v>62</v>
      </c>
      <c r="C17" s="43">
        <v>1345</v>
      </c>
      <c r="D17" s="43">
        <v>2475</v>
      </c>
      <c r="E17" s="43">
        <v>100</v>
      </c>
      <c r="F17" s="43">
        <v>10857</v>
      </c>
      <c r="G17" s="43">
        <v>379</v>
      </c>
      <c r="H17" s="43">
        <v>0</v>
      </c>
      <c r="I17" s="43">
        <v>20</v>
      </c>
      <c r="J17" s="44">
        <v>15176</v>
      </c>
    </row>
    <row r="18" spans="1:10" s="20" customFormat="1" ht="15" customHeight="1" x14ac:dyDescent="0.25">
      <c r="A18" s="85"/>
      <c r="B18" s="22" t="s">
        <v>63</v>
      </c>
      <c r="C18" s="43">
        <v>67</v>
      </c>
      <c r="D18" s="43">
        <v>331</v>
      </c>
      <c r="E18" s="43">
        <v>47</v>
      </c>
      <c r="F18" s="43">
        <v>1238</v>
      </c>
      <c r="G18" s="43">
        <v>106</v>
      </c>
      <c r="H18" s="43">
        <v>0</v>
      </c>
      <c r="I18" s="43">
        <v>2</v>
      </c>
      <c r="J18" s="44">
        <v>1792</v>
      </c>
    </row>
    <row r="19" spans="1:10" s="20" customFormat="1" ht="15" customHeight="1" x14ac:dyDescent="0.25">
      <c r="A19" s="85"/>
      <c r="B19" s="22" t="s">
        <v>64</v>
      </c>
      <c r="C19" s="43">
        <v>1471</v>
      </c>
      <c r="D19" s="43">
        <v>2960</v>
      </c>
      <c r="E19" s="43">
        <v>129</v>
      </c>
      <c r="F19" s="43">
        <v>10682</v>
      </c>
      <c r="G19" s="43">
        <v>495</v>
      </c>
      <c r="H19" s="43">
        <v>0</v>
      </c>
      <c r="I19" s="43">
        <v>23</v>
      </c>
      <c r="J19" s="44">
        <v>15760</v>
      </c>
    </row>
    <row r="20" spans="1:10" s="20" customFormat="1" ht="15" customHeight="1" x14ac:dyDescent="0.25">
      <c r="A20" s="85"/>
      <c r="B20" s="22" t="s">
        <v>65</v>
      </c>
      <c r="C20" s="43">
        <v>124</v>
      </c>
      <c r="D20" s="43">
        <v>148</v>
      </c>
      <c r="E20" s="43">
        <v>159</v>
      </c>
      <c r="F20" s="43">
        <v>1893</v>
      </c>
      <c r="G20" s="43">
        <v>194</v>
      </c>
      <c r="H20" s="43">
        <v>0</v>
      </c>
      <c r="I20" s="43">
        <v>8</v>
      </c>
      <c r="J20" s="44">
        <v>2526</v>
      </c>
    </row>
    <row r="21" spans="1:10" s="20" customFormat="1" ht="15" customHeight="1" x14ac:dyDescent="0.25">
      <c r="A21" s="85"/>
      <c r="B21" s="22" t="s">
        <v>66</v>
      </c>
      <c r="C21" s="43">
        <v>37</v>
      </c>
      <c r="D21" s="43">
        <v>44</v>
      </c>
      <c r="E21" s="43">
        <v>7</v>
      </c>
      <c r="F21" s="43">
        <v>245</v>
      </c>
      <c r="G21" s="43">
        <v>10</v>
      </c>
      <c r="H21" s="43">
        <v>0</v>
      </c>
      <c r="I21" s="43">
        <v>1</v>
      </c>
      <c r="J21" s="44">
        <v>344</v>
      </c>
    </row>
    <row r="22" spans="1:10" s="20" customFormat="1" ht="15" customHeight="1" x14ac:dyDescent="0.25">
      <c r="A22" s="85"/>
      <c r="B22" s="65" t="s">
        <v>67</v>
      </c>
      <c r="C22" s="55">
        <v>1210</v>
      </c>
      <c r="D22" s="55">
        <v>3880</v>
      </c>
      <c r="E22" s="55">
        <v>158</v>
      </c>
      <c r="F22" s="55">
        <v>11875</v>
      </c>
      <c r="G22" s="55">
        <v>738</v>
      </c>
      <c r="H22" s="55">
        <v>19</v>
      </c>
      <c r="I22" s="55">
        <v>28</v>
      </c>
      <c r="J22" s="45">
        <v>17908</v>
      </c>
    </row>
    <row r="23" spans="1:10" s="17" customFormat="1" ht="15" customHeight="1" x14ac:dyDescent="0.25">
      <c r="A23" s="85" t="s">
        <v>68</v>
      </c>
      <c r="B23" s="22" t="s">
        <v>69</v>
      </c>
      <c r="C23" s="43">
        <v>548</v>
      </c>
      <c r="D23" s="43">
        <v>4776</v>
      </c>
      <c r="E23" s="43">
        <v>166</v>
      </c>
      <c r="F23" s="43">
        <v>11684</v>
      </c>
      <c r="G23" s="43">
        <v>530</v>
      </c>
      <c r="H23" s="43">
        <v>2</v>
      </c>
      <c r="I23" s="43">
        <v>9</v>
      </c>
      <c r="J23" s="44">
        <v>17716</v>
      </c>
    </row>
    <row r="24" spans="1:10" s="17" customFormat="1" ht="15" customHeight="1" x14ac:dyDescent="0.25">
      <c r="A24" s="85"/>
      <c r="B24" s="65" t="s">
        <v>70</v>
      </c>
      <c r="C24" s="55">
        <v>88</v>
      </c>
      <c r="D24" s="55">
        <v>665</v>
      </c>
      <c r="E24" s="55">
        <v>110</v>
      </c>
      <c r="F24" s="55">
        <v>5802</v>
      </c>
      <c r="G24" s="55">
        <v>164</v>
      </c>
      <c r="H24" s="55">
        <v>0</v>
      </c>
      <c r="I24" s="55">
        <v>6</v>
      </c>
      <c r="J24" s="45">
        <v>6835</v>
      </c>
    </row>
    <row r="25" spans="1:10" s="17" customFormat="1" ht="15" customHeight="1" x14ac:dyDescent="0.25">
      <c r="A25" s="85" t="s">
        <v>71</v>
      </c>
      <c r="B25" s="22" t="s">
        <v>72</v>
      </c>
      <c r="C25" s="43">
        <v>716</v>
      </c>
      <c r="D25" s="43">
        <v>367</v>
      </c>
      <c r="E25" s="43">
        <v>61</v>
      </c>
      <c r="F25" s="43">
        <v>3139</v>
      </c>
      <c r="G25" s="43">
        <v>52</v>
      </c>
      <c r="H25" s="43">
        <v>1</v>
      </c>
      <c r="I25" s="43">
        <v>4</v>
      </c>
      <c r="J25" s="44">
        <v>4341</v>
      </c>
    </row>
    <row r="26" spans="1:10" s="17" customFormat="1" ht="15" customHeight="1" x14ac:dyDescent="0.25">
      <c r="A26" s="85"/>
      <c r="B26" s="22" t="s">
        <v>73</v>
      </c>
      <c r="C26" s="43">
        <v>53</v>
      </c>
      <c r="D26" s="43">
        <v>85</v>
      </c>
      <c r="E26" s="43">
        <v>29</v>
      </c>
      <c r="F26" s="43">
        <v>184</v>
      </c>
      <c r="G26" s="43">
        <v>6</v>
      </c>
      <c r="H26" s="43">
        <v>0</v>
      </c>
      <c r="I26" s="43">
        <v>1</v>
      </c>
      <c r="J26" s="44">
        <v>357</v>
      </c>
    </row>
    <row r="27" spans="1:10" s="20" customFormat="1" ht="15" customHeight="1" x14ac:dyDescent="0.25">
      <c r="A27" s="85"/>
      <c r="B27" s="22" t="s">
        <v>74</v>
      </c>
      <c r="C27" s="43">
        <v>68</v>
      </c>
      <c r="D27" s="43">
        <v>58</v>
      </c>
      <c r="E27" s="43">
        <v>13</v>
      </c>
      <c r="F27" s="43">
        <v>44</v>
      </c>
      <c r="G27" s="43">
        <v>0</v>
      </c>
      <c r="H27" s="43">
        <v>0</v>
      </c>
      <c r="I27" s="43">
        <v>0</v>
      </c>
      <c r="J27" s="44">
        <v>184</v>
      </c>
    </row>
    <row r="28" spans="1:10" s="20" customFormat="1" ht="15" customHeight="1" x14ac:dyDescent="0.25">
      <c r="A28" s="85"/>
      <c r="B28" s="22" t="s">
        <v>75</v>
      </c>
      <c r="C28" s="43">
        <v>14</v>
      </c>
      <c r="D28" s="43">
        <v>31</v>
      </c>
      <c r="E28" s="43">
        <v>8</v>
      </c>
      <c r="F28" s="43">
        <v>92</v>
      </c>
      <c r="G28" s="43">
        <v>33</v>
      </c>
      <c r="H28" s="43">
        <v>0</v>
      </c>
      <c r="I28" s="43">
        <v>0</v>
      </c>
      <c r="J28" s="44">
        <v>179</v>
      </c>
    </row>
    <row r="29" spans="1:10" s="20" customFormat="1" ht="15" customHeight="1" x14ac:dyDescent="0.25">
      <c r="A29" s="85"/>
      <c r="B29" s="22" t="s">
        <v>76</v>
      </c>
      <c r="C29" s="43">
        <v>684</v>
      </c>
      <c r="D29" s="43">
        <v>1491</v>
      </c>
      <c r="E29" s="43">
        <v>223</v>
      </c>
      <c r="F29" s="43">
        <v>5392</v>
      </c>
      <c r="G29" s="43">
        <v>431</v>
      </c>
      <c r="H29" s="43">
        <v>5</v>
      </c>
      <c r="I29" s="43">
        <v>14</v>
      </c>
      <c r="J29" s="44">
        <v>8241</v>
      </c>
    </row>
    <row r="30" spans="1:10" s="20" customFormat="1" ht="15" customHeight="1" x14ac:dyDescent="0.25">
      <c r="A30" s="85"/>
      <c r="B30" s="65" t="s">
        <v>77</v>
      </c>
      <c r="C30" s="55">
        <v>184</v>
      </c>
      <c r="D30" s="55">
        <v>86</v>
      </c>
      <c r="E30" s="55">
        <v>20</v>
      </c>
      <c r="F30" s="55">
        <v>495</v>
      </c>
      <c r="G30" s="55">
        <v>27</v>
      </c>
      <c r="H30" s="55">
        <v>0</v>
      </c>
      <c r="I30" s="55">
        <v>2</v>
      </c>
      <c r="J30" s="45">
        <v>815</v>
      </c>
    </row>
    <row r="31" spans="1:10" s="20" customFormat="1" ht="15" customHeight="1" x14ac:dyDescent="0.25">
      <c r="A31" s="85" t="s">
        <v>78</v>
      </c>
      <c r="B31" s="22" t="s">
        <v>79</v>
      </c>
      <c r="C31" s="43">
        <v>2653</v>
      </c>
      <c r="D31" s="43">
        <v>11659</v>
      </c>
      <c r="E31" s="43">
        <v>394</v>
      </c>
      <c r="F31" s="43">
        <v>13950</v>
      </c>
      <c r="G31" s="43">
        <v>371</v>
      </c>
      <c r="H31" s="43">
        <v>6</v>
      </c>
      <c r="I31" s="43">
        <v>17</v>
      </c>
      <c r="J31" s="44">
        <v>29048</v>
      </c>
    </row>
    <row r="32" spans="1:10" s="20" customFormat="1" ht="15" customHeight="1" x14ac:dyDescent="0.25">
      <c r="A32" s="85"/>
      <c r="B32" s="22" t="s">
        <v>80</v>
      </c>
      <c r="C32" s="43">
        <v>488</v>
      </c>
      <c r="D32" s="43">
        <v>5027</v>
      </c>
      <c r="E32" s="43">
        <v>3597</v>
      </c>
      <c r="F32" s="43">
        <v>55783</v>
      </c>
      <c r="G32" s="43">
        <v>404</v>
      </c>
      <c r="H32" s="43">
        <v>168</v>
      </c>
      <c r="I32" s="43">
        <v>89</v>
      </c>
      <c r="J32" s="44">
        <v>65556</v>
      </c>
    </row>
    <row r="33" spans="1:10" s="20" customFormat="1" ht="15" customHeight="1" x14ac:dyDescent="0.25">
      <c r="A33" s="85"/>
      <c r="B33" s="22" t="s">
        <v>81</v>
      </c>
      <c r="C33" s="43">
        <v>213</v>
      </c>
      <c r="D33" s="43">
        <v>709</v>
      </c>
      <c r="E33" s="43">
        <v>142</v>
      </c>
      <c r="F33" s="43">
        <v>3275</v>
      </c>
      <c r="G33" s="43">
        <v>31</v>
      </c>
      <c r="H33" s="43">
        <v>0</v>
      </c>
      <c r="I33" s="43">
        <v>1</v>
      </c>
      <c r="J33" s="44">
        <v>4371</v>
      </c>
    </row>
    <row r="34" spans="1:10" s="20" customFormat="1" ht="15" customHeight="1" x14ac:dyDescent="0.25">
      <c r="A34" s="85"/>
      <c r="B34" s="22" t="s">
        <v>82</v>
      </c>
      <c r="C34" s="43">
        <v>117</v>
      </c>
      <c r="D34" s="43">
        <v>1232</v>
      </c>
      <c r="E34" s="43">
        <v>55</v>
      </c>
      <c r="F34" s="43">
        <v>2600</v>
      </c>
      <c r="G34" s="43">
        <v>0</v>
      </c>
      <c r="H34" s="43">
        <v>0</v>
      </c>
      <c r="I34" s="43">
        <v>0</v>
      </c>
      <c r="J34" s="44">
        <v>4003</v>
      </c>
    </row>
    <row r="35" spans="1:10" s="20" customFormat="1" ht="15" customHeight="1" x14ac:dyDescent="0.25">
      <c r="A35" s="85"/>
      <c r="B35" s="22" t="s">
        <v>83</v>
      </c>
      <c r="C35" s="43">
        <v>25</v>
      </c>
      <c r="D35" s="43">
        <v>252</v>
      </c>
      <c r="E35" s="43">
        <v>3</v>
      </c>
      <c r="F35" s="43">
        <v>521</v>
      </c>
      <c r="G35" s="43">
        <v>0</v>
      </c>
      <c r="H35" s="43">
        <v>0</v>
      </c>
      <c r="I35" s="43">
        <v>0</v>
      </c>
      <c r="J35" s="44">
        <v>801</v>
      </c>
    </row>
    <row r="36" spans="1:10" s="20" customFormat="1" ht="15" customHeight="1" x14ac:dyDescent="0.25">
      <c r="A36" s="85"/>
      <c r="B36" s="22" t="s">
        <v>84</v>
      </c>
      <c r="C36" s="43">
        <v>235</v>
      </c>
      <c r="D36" s="43">
        <v>937</v>
      </c>
      <c r="E36" s="43">
        <v>52</v>
      </c>
      <c r="F36" s="43">
        <v>3052</v>
      </c>
      <c r="G36" s="43">
        <v>0</v>
      </c>
      <c r="H36" s="43">
        <v>2</v>
      </c>
      <c r="I36" s="43">
        <v>7</v>
      </c>
      <c r="J36" s="44">
        <v>4284</v>
      </c>
    </row>
    <row r="37" spans="1:10" s="20" customFormat="1" ht="15" customHeight="1" x14ac:dyDescent="0.25">
      <c r="A37" s="85"/>
      <c r="B37" s="22" t="s">
        <v>85</v>
      </c>
      <c r="C37" s="43">
        <v>1140</v>
      </c>
      <c r="D37" s="43">
        <v>4907</v>
      </c>
      <c r="E37" s="43">
        <v>1217</v>
      </c>
      <c r="F37" s="43">
        <v>10767</v>
      </c>
      <c r="G37" s="43">
        <v>639</v>
      </c>
      <c r="H37" s="43">
        <v>16</v>
      </c>
      <c r="I37" s="43">
        <v>89</v>
      </c>
      <c r="J37" s="44">
        <v>18775</v>
      </c>
    </row>
    <row r="38" spans="1:10" s="20" customFormat="1" ht="15" customHeight="1" x14ac:dyDescent="0.25">
      <c r="A38" s="85"/>
      <c r="B38" s="22" t="s">
        <v>86</v>
      </c>
      <c r="C38" s="43">
        <v>25</v>
      </c>
      <c r="D38" s="43">
        <v>284</v>
      </c>
      <c r="E38" s="43">
        <v>281</v>
      </c>
      <c r="F38" s="43">
        <v>2888</v>
      </c>
      <c r="G38" s="43">
        <v>0</v>
      </c>
      <c r="H38" s="43">
        <v>0</v>
      </c>
      <c r="I38" s="43">
        <v>3</v>
      </c>
      <c r="J38" s="44">
        <v>3481</v>
      </c>
    </row>
    <row r="39" spans="1:10" s="20" customFormat="1" ht="15" customHeight="1" x14ac:dyDescent="0.25">
      <c r="A39" s="85"/>
      <c r="B39" s="22" t="s">
        <v>87</v>
      </c>
      <c r="C39" s="43">
        <v>306</v>
      </c>
      <c r="D39" s="43">
        <v>5281</v>
      </c>
      <c r="E39" s="43">
        <v>138</v>
      </c>
      <c r="F39" s="43">
        <v>15573</v>
      </c>
      <c r="G39" s="43">
        <v>20</v>
      </c>
      <c r="H39" s="43">
        <v>0</v>
      </c>
      <c r="I39" s="43">
        <v>22</v>
      </c>
      <c r="J39" s="44">
        <v>21339</v>
      </c>
    </row>
    <row r="40" spans="1:10" s="20" customFormat="1" ht="15" customHeight="1" x14ac:dyDescent="0.25">
      <c r="A40" s="85"/>
      <c r="B40" s="22" t="s">
        <v>88</v>
      </c>
      <c r="C40" s="43">
        <v>20</v>
      </c>
      <c r="D40" s="43">
        <v>55</v>
      </c>
      <c r="E40" s="43">
        <v>2</v>
      </c>
      <c r="F40" s="43">
        <v>1762</v>
      </c>
      <c r="G40" s="43">
        <v>272</v>
      </c>
      <c r="H40" s="43">
        <v>0</v>
      </c>
      <c r="I40" s="43">
        <v>1</v>
      </c>
      <c r="J40" s="44">
        <v>2111</v>
      </c>
    </row>
    <row r="41" spans="1:10" s="20" customFormat="1" ht="15" customHeight="1" x14ac:dyDescent="0.25">
      <c r="A41" s="85"/>
      <c r="B41" s="65" t="s">
        <v>89</v>
      </c>
      <c r="C41" s="55">
        <v>899</v>
      </c>
      <c r="D41" s="55">
        <v>2544</v>
      </c>
      <c r="E41" s="55">
        <v>1000</v>
      </c>
      <c r="F41" s="55">
        <v>18708</v>
      </c>
      <c r="G41" s="55">
        <v>2056</v>
      </c>
      <c r="H41" s="55">
        <v>28</v>
      </c>
      <c r="I41" s="55">
        <v>69</v>
      </c>
      <c r="J41" s="45">
        <v>25305</v>
      </c>
    </row>
    <row r="42" spans="1:10" s="20" customFormat="1" ht="15" customHeight="1" x14ac:dyDescent="0.25">
      <c r="A42" s="85" t="s">
        <v>90</v>
      </c>
      <c r="B42" s="22" t="s">
        <v>91</v>
      </c>
      <c r="C42" s="43">
        <v>314</v>
      </c>
      <c r="D42" s="43">
        <v>16481</v>
      </c>
      <c r="E42" s="43">
        <v>1906</v>
      </c>
      <c r="F42" s="43">
        <v>35293</v>
      </c>
      <c r="G42" s="43">
        <v>685</v>
      </c>
      <c r="H42" s="43">
        <v>29</v>
      </c>
      <c r="I42" s="43">
        <v>62</v>
      </c>
      <c r="J42" s="44">
        <v>54769</v>
      </c>
    </row>
    <row r="43" spans="1:10" s="20" customFormat="1" ht="15" customHeight="1" x14ac:dyDescent="0.25">
      <c r="A43" s="85"/>
      <c r="B43" s="22" t="s">
        <v>92</v>
      </c>
      <c r="C43" s="43">
        <v>1051</v>
      </c>
      <c r="D43" s="43">
        <v>6184</v>
      </c>
      <c r="E43" s="43">
        <v>1090</v>
      </c>
      <c r="F43" s="43">
        <v>13286</v>
      </c>
      <c r="G43" s="43">
        <v>448</v>
      </c>
      <c r="H43" s="43">
        <v>165</v>
      </c>
      <c r="I43" s="43">
        <v>32</v>
      </c>
      <c r="J43" s="44">
        <v>22255</v>
      </c>
    </row>
    <row r="44" spans="1:10" s="20" customFormat="1" ht="15" customHeight="1" x14ac:dyDescent="0.25">
      <c r="A44" s="85"/>
      <c r="B44" s="65" t="s">
        <v>93</v>
      </c>
      <c r="C44" s="55">
        <v>465</v>
      </c>
      <c r="D44" s="55">
        <v>1125</v>
      </c>
      <c r="E44" s="55">
        <v>337</v>
      </c>
      <c r="F44" s="55">
        <v>604</v>
      </c>
      <c r="G44" s="55">
        <v>294</v>
      </c>
      <c r="H44" s="55">
        <v>1144</v>
      </c>
      <c r="I44" s="55">
        <v>15</v>
      </c>
      <c r="J44" s="45">
        <v>3983</v>
      </c>
    </row>
    <row r="45" spans="1:10" s="17" customFormat="1" ht="15" customHeight="1" x14ac:dyDescent="0.25">
      <c r="A45" s="85" t="s">
        <v>94</v>
      </c>
      <c r="B45" s="22" t="s">
        <v>95</v>
      </c>
      <c r="C45" s="43">
        <v>298</v>
      </c>
      <c r="D45" s="43">
        <v>7304</v>
      </c>
      <c r="E45" s="43">
        <v>344</v>
      </c>
      <c r="F45" s="43">
        <v>19469</v>
      </c>
      <c r="G45" s="43">
        <v>1143</v>
      </c>
      <c r="H45" s="43">
        <v>2</v>
      </c>
      <c r="I45" s="43">
        <v>55</v>
      </c>
      <c r="J45" s="44">
        <v>28615</v>
      </c>
    </row>
    <row r="46" spans="1:10" s="20" customFormat="1" ht="15" customHeight="1" x14ac:dyDescent="0.25">
      <c r="A46" s="85"/>
      <c r="B46" s="22" t="s">
        <v>96</v>
      </c>
      <c r="C46" s="43">
        <v>1411</v>
      </c>
      <c r="D46" s="43">
        <v>32339</v>
      </c>
      <c r="E46" s="43">
        <v>3735</v>
      </c>
      <c r="F46" s="43">
        <v>49956</v>
      </c>
      <c r="G46" s="43">
        <v>2833</v>
      </c>
      <c r="H46" s="43">
        <v>184</v>
      </c>
      <c r="I46" s="43">
        <v>257</v>
      </c>
      <c r="J46" s="44">
        <v>90716</v>
      </c>
    </row>
    <row r="47" spans="1:10" s="20" customFormat="1" ht="15" customHeight="1" x14ac:dyDescent="0.25">
      <c r="A47" s="85"/>
      <c r="B47" s="22" t="s">
        <v>97</v>
      </c>
      <c r="C47" s="43">
        <v>184</v>
      </c>
      <c r="D47" s="43">
        <v>5068</v>
      </c>
      <c r="E47" s="43">
        <v>645</v>
      </c>
      <c r="F47" s="43">
        <v>20942</v>
      </c>
      <c r="G47" s="43">
        <v>1282</v>
      </c>
      <c r="H47" s="43">
        <v>1</v>
      </c>
      <c r="I47" s="43">
        <v>73</v>
      </c>
      <c r="J47" s="44">
        <v>28196</v>
      </c>
    </row>
    <row r="48" spans="1:10" s="20" customFormat="1" ht="15" customHeight="1" x14ac:dyDescent="0.25">
      <c r="A48" s="85"/>
      <c r="B48" s="22" t="s">
        <v>98</v>
      </c>
      <c r="C48" s="43">
        <v>39</v>
      </c>
      <c r="D48" s="43">
        <v>34</v>
      </c>
      <c r="E48" s="43">
        <v>2</v>
      </c>
      <c r="F48" s="43">
        <v>360</v>
      </c>
      <c r="G48" s="43">
        <v>49</v>
      </c>
      <c r="H48" s="43">
        <v>0</v>
      </c>
      <c r="I48" s="43">
        <v>4</v>
      </c>
      <c r="J48" s="44">
        <v>488</v>
      </c>
    </row>
    <row r="49" spans="1:10" s="20" customFormat="1" ht="15" customHeight="1" x14ac:dyDescent="0.25">
      <c r="A49" s="85"/>
      <c r="B49" s="22" t="s">
        <v>99</v>
      </c>
      <c r="C49" s="43">
        <v>0</v>
      </c>
      <c r="D49" s="43">
        <v>38</v>
      </c>
      <c r="E49" s="43">
        <v>3</v>
      </c>
      <c r="F49" s="43">
        <v>34</v>
      </c>
      <c r="G49" s="43">
        <v>32</v>
      </c>
      <c r="H49" s="43">
        <v>65</v>
      </c>
      <c r="I49" s="43">
        <v>3</v>
      </c>
      <c r="J49" s="44">
        <v>174</v>
      </c>
    </row>
    <row r="50" spans="1:10" s="20" customFormat="1" ht="15" customHeight="1" x14ac:dyDescent="0.25">
      <c r="A50" s="85"/>
      <c r="B50" s="22" t="s">
        <v>100</v>
      </c>
      <c r="C50" s="43">
        <v>176</v>
      </c>
      <c r="D50" s="43">
        <v>9028</v>
      </c>
      <c r="E50" s="43">
        <v>1829</v>
      </c>
      <c r="F50" s="43">
        <v>19173</v>
      </c>
      <c r="G50" s="43">
        <v>520</v>
      </c>
      <c r="H50" s="43">
        <v>0</v>
      </c>
      <c r="I50" s="43">
        <v>91</v>
      </c>
      <c r="J50" s="44">
        <v>30817</v>
      </c>
    </row>
    <row r="51" spans="1:10" s="20" customFormat="1" ht="15" customHeight="1" x14ac:dyDescent="0.25">
      <c r="A51" s="85"/>
      <c r="B51" s="65" t="s">
        <v>101</v>
      </c>
      <c r="C51" s="55">
        <v>199</v>
      </c>
      <c r="D51" s="55">
        <v>1426</v>
      </c>
      <c r="E51" s="55">
        <v>201</v>
      </c>
      <c r="F51" s="55">
        <v>3364</v>
      </c>
      <c r="G51" s="55">
        <v>653</v>
      </c>
      <c r="H51" s="55">
        <v>63</v>
      </c>
      <c r="I51" s="55">
        <v>8</v>
      </c>
      <c r="J51" s="45">
        <v>5913</v>
      </c>
    </row>
    <row r="52" spans="1:10" s="17" customFormat="1" ht="15" customHeight="1" x14ac:dyDescent="0.25">
      <c r="A52" s="85" t="s">
        <v>102</v>
      </c>
      <c r="B52" s="22" t="s">
        <v>103</v>
      </c>
      <c r="C52" s="43">
        <v>562</v>
      </c>
      <c r="D52" s="43">
        <v>2480</v>
      </c>
      <c r="E52" s="43">
        <v>358</v>
      </c>
      <c r="F52" s="43">
        <v>9369</v>
      </c>
      <c r="G52" s="43">
        <v>86</v>
      </c>
      <c r="H52" s="43">
        <v>15</v>
      </c>
      <c r="I52" s="43">
        <v>18</v>
      </c>
      <c r="J52" s="44">
        <v>12889</v>
      </c>
    </row>
    <row r="53" spans="1:10" s="20" customFormat="1" ht="15" customHeight="1" x14ac:dyDescent="0.25">
      <c r="A53" s="85"/>
      <c r="B53" s="22" t="s">
        <v>104</v>
      </c>
      <c r="C53" s="43">
        <v>1932</v>
      </c>
      <c r="D53" s="43">
        <v>2087</v>
      </c>
      <c r="E53" s="43">
        <v>342</v>
      </c>
      <c r="F53" s="43">
        <v>28453</v>
      </c>
      <c r="G53" s="43">
        <v>825</v>
      </c>
      <c r="H53" s="43">
        <v>1289</v>
      </c>
      <c r="I53" s="43">
        <v>75</v>
      </c>
      <c r="J53" s="44">
        <v>35003</v>
      </c>
    </row>
    <row r="54" spans="1:10" s="20" customFormat="1" ht="15" customHeight="1" x14ac:dyDescent="0.25">
      <c r="A54" s="85"/>
      <c r="B54" s="22" t="s">
        <v>105</v>
      </c>
      <c r="C54" s="43">
        <v>195</v>
      </c>
      <c r="D54" s="43">
        <v>7433</v>
      </c>
      <c r="E54" s="43">
        <v>1518</v>
      </c>
      <c r="F54" s="43">
        <v>13303</v>
      </c>
      <c r="G54" s="43">
        <v>599</v>
      </c>
      <c r="H54" s="43">
        <v>27</v>
      </c>
      <c r="I54" s="43">
        <v>12</v>
      </c>
      <c r="J54" s="44">
        <v>23087</v>
      </c>
    </row>
    <row r="55" spans="1:10" s="20" customFormat="1" ht="15" customHeight="1" x14ac:dyDescent="0.25">
      <c r="A55" s="85"/>
      <c r="B55" s="22" t="s">
        <v>106</v>
      </c>
      <c r="C55" s="43">
        <v>1785</v>
      </c>
      <c r="D55" s="43">
        <v>3612</v>
      </c>
      <c r="E55" s="43">
        <v>3515</v>
      </c>
      <c r="F55" s="43">
        <v>35383</v>
      </c>
      <c r="G55" s="43">
        <v>685</v>
      </c>
      <c r="H55" s="43">
        <v>90</v>
      </c>
      <c r="I55" s="43">
        <v>144</v>
      </c>
      <c r="J55" s="44">
        <v>45214</v>
      </c>
    </row>
    <row r="56" spans="1:10" s="20" customFormat="1" ht="15" customHeight="1" x14ac:dyDescent="0.25">
      <c r="A56" s="85"/>
      <c r="B56" s="22" t="s">
        <v>107</v>
      </c>
      <c r="C56" s="43">
        <v>630</v>
      </c>
      <c r="D56" s="43">
        <v>8798</v>
      </c>
      <c r="E56" s="43">
        <v>5125</v>
      </c>
      <c r="F56" s="43">
        <v>34501</v>
      </c>
      <c r="G56" s="43">
        <v>810</v>
      </c>
      <c r="H56" s="43">
        <v>3</v>
      </c>
      <c r="I56" s="43">
        <v>254</v>
      </c>
      <c r="J56" s="44">
        <v>50121</v>
      </c>
    </row>
    <row r="57" spans="1:10" s="20" customFormat="1" ht="15" customHeight="1" x14ac:dyDescent="0.25">
      <c r="A57" s="85"/>
      <c r="B57" s="22" t="s">
        <v>108</v>
      </c>
      <c r="C57" s="43">
        <v>61</v>
      </c>
      <c r="D57" s="43">
        <v>374</v>
      </c>
      <c r="E57" s="43">
        <v>138</v>
      </c>
      <c r="F57" s="43">
        <v>3609</v>
      </c>
      <c r="G57" s="43">
        <v>2647</v>
      </c>
      <c r="H57" s="43">
        <v>85</v>
      </c>
      <c r="I57" s="43">
        <v>9</v>
      </c>
      <c r="J57" s="44">
        <v>6922</v>
      </c>
    </row>
    <row r="58" spans="1:10" s="20" customFormat="1" ht="15" customHeight="1" x14ac:dyDescent="0.25">
      <c r="A58" s="85"/>
      <c r="B58" s="22" t="s">
        <v>109</v>
      </c>
      <c r="C58" s="43">
        <v>25</v>
      </c>
      <c r="D58" s="43">
        <v>715</v>
      </c>
      <c r="E58" s="43">
        <v>155</v>
      </c>
      <c r="F58" s="43">
        <v>349</v>
      </c>
      <c r="G58" s="43">
        <v>9</v>
      </c>
      <c r="H58" s="43">
        <v>17</v>
      </c>
      <c r="I58" s="43">
        <v>1</v>
      </c>
      <c r="J58" s="44">
        <v>1272</v>
      </c>
    </row>
    <row r="59" spans="1:10" s="20" customFormat="1" ht="15" customHeight="1" x14ac:dyDescent="0.25">
      <c r="A59" s="85"/>
      <c r="B59" s="22" t="s">
        <v>110</v>
      </c>
      <c r="C59" s="43">
        <v>737</v>
      </c>
      <c r="D59" s="43">
        <v>1636</v>
      </c>
      <c r="E59" s="43">
        <v>204</v>
      </c>
      <c r="F59" s="43">
        <v>14614</v>
      </c>
      <c r="G59" s="43">
        <v>1761</v>
      </c>
      <c r="H59" s="43">
        <v>753</v>
      </c>
      <c r="I59" s="43">
        <v>138</v>
      </c>
      <c r="J59" s="44">
        <v>19844</v>
      </c>
    </row>
    <row r="60" spans="1:10" s="20" customFormat="1" ht="15" customHeight="1" x14ac:dyDescent="0.25">
      <c r="A60" s="85"/>
      <c r="B60" s="22" t="s">
        <v>111</v>
      </c>
      <c r="C60" s="43">
        <v>519</v>
      </c>
      <c r="D60" s="43">
        <v>1457</v>
      </c>
      <c r="E60" s="43">
        <v>758</v>
      </c>
      <c r="F60" s="43">
        <v>7580</v>
      </c>
      <c r="G60" s="43">
        <v>1129</v>
      </c>
      <c r="H60" s="43">
        <v>5</v>
      </c>
      <c r="I60" s="43">
        <v>82</v>
      </c>
      <c r="J60" s="44">
        <v>11529</v>
      </c>
    </row>
    <row r="61" spans="1:10" s="20" customFormat="1" ht="15" customHeight="1" x14ac:dyDescent="0.25">
      <c r="A61" s="85"/>
      <c r="B61" s="22" t="s">
        <v>112</v>
      </c>
      <c r="C61" s="43">
        <v>589</v>
      </c>
      <c r="D61" s="43">
        <v>5893</v>
      </c>
      <c r="E61" s="43">
        <v>409</v>
      </c>
      <c r="F61" s="43">
        <v>21695</v>
      </c>
      <c r="G61" s="43">
        <v>970</v>
      </c>
      <c r="H61" s="43">
        <v>29</v>
      </c>
      <c r="I61" s="43">
        <v>33</v>
      </c>
      <c r="J61" s="44">
        <v>29618</v>
      </c>
    </row>
    <row r="62" spans="1:10" s="20" customFormat="1" ht="15" customHeight="1" x14ac:dyDescent="0.25">
      <c r="A62" s="85"/>
      <c r="B62" s="22" t="s">
        <v>113</v>
      </c>
      <c r="C62" s="43">
        <v>43</v>
      </c>
      <c r="D62" s="43">
        <v>55</v>
      </c>
      <c r="E62" s="43">
        <v>16</v>
      </c>
      <c r="F62" s="43">
        <v>1421</v>
      </c>
      <c r="G62" s="43">
        <v>57</v>
      </c>
      <c r="H62" s="43">
        <v>0</v>
      </c>
      <c r="I62" s="43">
        <v>1</v>
      </c>
      <c r="J62" s="44">
        <v>1593</v>
      </c>
    </row>
    <row r="63" spans="1:10" s="20" customFormat="1" ht="15" customHeight="1" x14ac:dyDescent="0.25">
      <c r="A63" s="85"/>
      <c r="B63" s="65" t="s">
        <v>114</v>
      </c>
      <c r="C63" s="55">
        <v>527</v>
      </c>
      <c r="D63" s="55">
        <v>683</v>
      </c>
      <c r="E63" s="55">
        <v>142</v>
      </c>
      <c r="F63" s="55">
        <v>10660</v>
      </c>
      <c r="G63" s="55">
        <v>544</v>
      </c>
      <c r="H63" s="55">
        <v>285</v>
      </c>
      <c r="I63" s="55">
        <v>37</v>
      </c>
      <c r="J63" s="45">
        <v>12879</v>
      </c>
    </row>
    <row r="64" spans="1:10" s="17" customFormat="1" ht="15" customHeight="1" x14ac:dyDescent="0.25">
      <c r="A64" s="85" t="s">
        <v>115</v>
      </c>
      <c r="B64" s="22" t="s">
        <v>116</v>
      </c>
      <c r="C64" s="43">
        <v>361</v>
      </c>
      <c r="D64" s="43">
        <v>736</v>
      </c>
      <c r="E64" s="43">
        <v>40</v>
      </c>
      <c r="F64" s="43">
        <v>10513</v>
      </c>
      <c r="G64" s="43">
        <v>587</v>
      </c>
      <c r="H64" s="43">
        <v>8</v>
      </c>
      <c r="I64" s="43">
        <v>9</v>
      </c>
      <c r="J64" s="44">
        <v>12253</v>
      </c>
    </row>
    <row r="65" spans="1:10" s="20" customFormat="1" ht="15" customHeight="1" x14ac:dyDescent="0.25">
      <c r="A65" s="85"/>
      <c r="B65" s="22" t="s">
        <v>117</v>
      </c>
      <c r="C65" s="43">
        <v>229</v>
      </c>
      <c r="D65" s="43">
        <v>607</v>
      </c>
      <c r="E65" s="43">
        <v>79</v>
      </c>
      <c r="F65" s="43">
        <v>7567</v>
      </c>
      <c r="G65" s="43">
        <v>409</v>
      </c>
      <c r="H65" s="43">
        <v>0</v>
      </c>
      <c r="I65" s="43">
        <v>8</v>
      </c>
      <c r="J65" s="44">
        <v>8898</v>
      </c>
    </row>
    <row r="66" spans="1:10" s="20" customFormat="1" ht="15" customHeight="1" x14ac:dyDescent="0.25">
      <c r="A66" s="85"/>
      <c r="B66" s="22" t="s">
        <v>118</v>
      </c>
      <c r="C66" s="43">
        <v>202</v>
      </c>
      <c r="D66" s="43">
        <v>1255</v>
      </c>
      <c r="E66" s="43">
        <v>114</v>
      </c>
      <c r="F66" s="43">
        <v>11997</v>
      </c>
      <c r="G66" s="43">
        <v>2242</v>
      </c>
      <c r="H66" s="43">
        <v>29</v>
      </c>
      <c r="I66" s="43">
        <v>17</v>
      </c>
      <c r="J66" s="44">
        <v>15856</v>
      </c>
    </row>
    <row r="67" spans="1:10" s="20" customFormat="1" ht="15" customHeight="1" x14ac:dyDescent="0.25">
      <c r="A67" s="85"/>
      <c r="B67" s="22" t="s">
        <v>119</v>
      </c>
      <c r="C67" s="43">
        <v>443</v>
      </c>
      <c r="D67" s="43">
        <v>4176</v>
      </c>
      <c r="E67" s="43">
        <v>532</v>
      </c>
      <c r="F67" s="43">
        <v>29586</v>
      </c>
      <c r="G67" s="43">
        <v>2881</v>
      </c>
      <c r="H67" s="43">
        <v>1768</v>
      </c>
      <c r="I67" s="43">
        <v>68</v>
      </c>
      <c r="J67" s="44">
        <v>39453</v>
      </c>
    </row>
    <row r="68" spans="1:10" s="20" customFormat="1" ht="15" customHeight="1" x14ac:dyDescent="0.25">
      <c r="A68" s="85"/>
      <c r="B68" s="65" t="s">
        <v>120</v>
      </c>
      <c r="C68" s="55">
        <v>345</v>
      </c>
      <c r="D68" s="55">
        <v>486</v>
      </c>
      <c r="E68" s="55">
        <v>47</v>
      </c>
      <c r="F68" s="55">
        <v>5540</v>
      </c>
      <c r="G68" s="55">
        <v>556</v>
      </c>
      <c r="H68" s="55">
        <v>0</v>
      </c>
      <c r="I68" s="55">
        <v>3</v>
      </c>
      <c r="J68" s="45">
        <v>6977</v>
      </c>
    </row>
    <row r="69" spans="1:10" s="17" customFormat="1" ht="15" customHeight="1" x14ac:dyDescent="0.25">
      <c r="A69" s="85" t="s">
        <v>121</v>
      </c>
      <c r="B69" s="22" t="s">
        <v>122</v>
      </c>
      <c r="C69" s="43">
        <v>1</v>
      </c>
      <c r="D69" s="43">
        <v>3</v>
      </c>
      <c r="E69" s="43">
        <v>0</v>
      </c>
      <c r="F69" s="43">
        <v>380</v>
      </c>
      <c r="G69" s="43">
        <v>47</v>
      </c>
      <c r="H69" s="43">
        <v>0</v>
      </c>
      <c r="I69" s="43">
        <v>0</v>
      </c>
      <c r="J69" s="44">
        <v>430</v>
      </c>
    </row>
    <row r="70" spans="1:10" s="17" customFormat="1" ht="15" customHeight="1" x14ac:dyDescent="0.25">
      <c r="A70" s="85"/>
      <c r="B70" s="65" t="s">
        <v>141</v>
      </c>
      <c r="C70" s="55">
        <v>0</v>
      </c>
      <c r="D70" s="55">
        <v>0</v>
      </c>
      <c r="E70" s="55">
        <v>0</v>
      </c>
      <c r="F70" s="55">
        <v>17</v>
      </c>
      <c r="G70" s="55">
        <v>32</v>
      </c>
      <c r="H70" s="55">
        <v>0</v>
      </c>
      <c r="I70" s="55">
        <v>0</v>
      </c>
      <c r="J70" s="45">
        <v>49</v>
      </c>
    </row>
    <row r="71" spans="1:10" s="17" customFormat="1" ht="15" customHeight="1" x14ac:dyDescent="0.25">
      <c r="A71" s="85" t="s">
        <v>136</v>
      </c>
      <c r="B71" s="22" t="s">
        <v>148</v>
      </c>
      <c r="C71" s="43">
        <v>8</v>
      </c>
      <c r="D71" s="43">
        <v>85</v>
      </c>
      <c r="E71" s="43">
        <v>13</v>
      </c>
      <c r="F71" s="43">
        <v>650</v>
      </c>
      <c r="G71" s="43">
        <v>174</v>
      </c>
      <c r="H71" s="43">
        <v>1730</v>
      </c>
      <c r="I71" s="43">
        <v>9</v>
      </c>
      <c r="J71" s="44">
        <v>2670</v>
      </c>
    </row>
    <row r="72" spans="1:10" s="17" customFormat="1" ht="15" customHeight="1" x14ac:dyDescent="0.25">
      <c r="A72" s="85"/>
      <c r="B72" s="22" t="s">
        <v>162</v>
      </c>
      <c r="C72" s="43">
        <v>0</v>
      </c>
      <c r="D72" s="43">
        <v>0</v>
      </c>
      <c r="E72" s="43">
        <v>0</v>
      </c>
      <c r="F72" s="43">
        <v>0</v>
      </c>
      <c r="G72" s="43">
        <v>16</v>
      </c>
      <c r="H72" s="43">
        <v>0</v>
      </c>
      <c r="I72" s="43">
        <v>0</v>
      </c>
      <c r="J72" s="44">
        <v>16</v>
      </c>
    </row>
    <row r="73" spans="1:10" s="20" customFormat="1" ht="15" customHeight="1" x14ac:dyDescent="0.25">
      <c r="A73" s="85"/>
      <c r="B73" s="22" t="s">
        <v>149</v>
      </c>
      <c r="C73" s="43">
        <v>0</v>
      </c>
      <c r="D73" s="43">
        <v>55</v>
      </c>
      <c r="E73" s="43">
        <v>0</v>
      </c>
      <c r="F73" s="43">
        <v>105</v>
      </c>
      <c r="G73" s="43">
        <v>0</v>
      </c>
      <c r="H73" s="43">
        <v>0</v>
      </c>
      <c r="I73" s="43">
        <v>1</v>
      </c>
      <c r="J73" s="44">
        <v>160</v>
      </c>
    </row>
    <row r="74" spans="1:10" s="20" customFormat="1" ht="15" customHeight="1" x14ac:dyDescent="0.25">
      <c r="A74" s="85"/>
      <c r="B74" s="65" t="s">
        <v>150</v>
      </c>
      <c r="C74" s="55">
        <v>462</v>
      </c>
      <c r="D74" s="55">
        <v>65</v>
      </c>
      <c r="E74" s="55">
        <v>5</v>
      </c>
      <c r="F74" s="55">
        <v>883</v>
      </c>
      <c r="G74" s="55">
        <v>6</v>
      </c>
      <c r="H74" s="55">
        <v>28</v>
      </c>
      <c r="I74" s="55">
        <v>2</v>
      </c>
      <c r="J74" s="45">
        <v>1451</v>
      </c>
    </row>
    <row r="75" spans="1:10" s="17" customFormat="1" ht="15" customHeight="1" x14ac:dyDescent="0.25">
      <c r="A75" s="21" t="s">
        <v>10</v>
      </c>
      <c r="B75" s="66"/>
      <c r="C75" s="45">
        <v>39918</v>
      </c>
      <c r="D75" s="45">
        <v>204208</v>
      </c>
      <c r="E75" s="45">
        <v>35953</v>
      </c>
      <c r="F75" s="45">
        <v>773124</v>
      </c>
      <c r="G75" s="45">
        <v>41443</v>
      </c>
      <c r="H75" s="45">
        <v>11573</v>
      </c>
      <c r="I75" s="45">
        <v>2443</v>
      </c>
      <c r="J75" s="45">
        <v>1108662</v>
      </c>
    </row>
    <row r="76" spans="1:10" s="16" customFormat="1" ht="15" customHeight="1" x14ac:dyDescent="0.25">
      <c r="A76" s="32" t="s">
        <v>174</v>
      </c>
      <c r="C76" s="46">
        <v>40942</v>
      </c>
      <c r="D76" s="46">
        <v>226036</v>
      </c>
      <c r="E76" s="46">
        <v>34486</v>
      </c>
      <c r="F76" s="46">
        <v>767563</v>
      </c>
      <c r="G76" s="46">
        <v>43403</v>
      </c>
      <c r="H76" s="46">
        <v>15049</v>
      </c>
      <c r="I76" s="46">
        <v>5098</v>
      </c>
      <c r="J76" s="46">
        <v>1132578</v>
      </c>
    </row>
    <row r="77" spans="1:10" s="17" customFormat="1" ht="15" customHeight="1" x14ac:dyDescent="0.25">
      <c r="A77" s="32" t="s">
        <v>175</v>
      </c>
      <c r="C77" s="47">
        <f t="shared" ref="C77" si="0">IF(ISERROR((C75-C76)/C76),".",(C75-C76)/C76)</f>
        <v>-2.501099115822383E-2</v>
      </c>
      <c r="D77" s="47">
        <f t="shared" ref="D77" si="1">IF(ISERROR((D75-D76)/D76),".",(D75-D76)/D76)</f>
        <v>-9.6568688173565273E-2</v>
      </c>
      <c r="E77" s="47">
        <f t="shared" ref="E77" si="2">IF(ISERROR((E75-E76)/E76),".",(E75-E76)/E76)</f>
        <v>4.2539001333874615E-2</v>
      </c>
      <c r="F77" s="47">
        <f t="shared" ref="F77" si="3">IF(ISERROR((F75-F76)/F76),".",(F75-F76)/F76)</f>
        <v>7.2450079016315276E-3</v>
      </c>
      <c r="G77" s="47">
        <f t="shared" ref="G77" si="4">IF(ISERROR((G75-G76)/G76),".",(G75-G76)/G76)</f>
        <v>-4.5158168790175791E-2</v>
      </c>
      <c r="H77" s="47">
        <f t="shared" ref="H77" si="5">IF(ISERROR((H75-H76)/H76),".",(H75-H76)/H76)</f>
        <v>-0.23097880257824441</v>
      </c>
      <c r="I77" s="47">
        <f t="shared" ref="I77" si="6">IF(ISERROR((I75-I76)/I76),".",(I75-I76)/I76)</f>
        <v>-0.52079246763436637</v>
      </c>
      <c r="J77" s="47">
        <f t="shared" ref="J77" si="7">IF(ISERROR((J75-J76)/J76),".",(J75-J76)/J76)</f>
        <v>-2.1116426418312909E-2</v>
      </c>
    </row>
    <row r="78" spans="1:10" s="20" customFormat="1" ht="15" customHeight="1" x14ac:dyDescent="0.25">
      <c r="B78" s="22"/>
      <c r="C78" s="48"/>
      <c r="D78" s="48"/>
      <c r="E78" s="48"/>
      <c r="F78" s="48"/>
      <c r="G78" s="48"/>
      <c r="H78" s="48"/>
      <c r="I78" s="48"/>
      <c r="J78" s="48"/>
    </row>
    <row r="79" spans="1:10" s="20" customFormat="1" ht="15" customHeight="1" x14ac:dyDescent="0.25">
      <c r="B79" s="5"/>
      <c r="C79" s="48"/>
      <c r="D79" s="48"/>
      <c r="E79" s="48"/>
      <c r="F79" s="48"/>
      <c r="G79" s="48"/>
      <c r="H79" s="48"/>
      <c r="I79" s="48"/>
      <c r="J79" s="48"/>
    </row>
    <row r="80" spans="1:10" s="20" customFormat="1" ht="15" customHeight="1" x14ac:dyDescent="0.25">
      <c r="B80" s="22"/>
      <c r="C80" s="48"/>
      <c r="D80" s="48"/>
      <c r="E80" s="48"/>
      <c r="F80" s="48"/>
      <c r="G80" s="48"/>
      <c r="H80" s="48"/>
      <c r="I80" s="48"/>
      <c r="J80" s="48"/>
    </row>
  </sheetData>
  <mergeCells count="12">
    <mergeCell ref="A71:A74"/>
    <mergeCell ref="A4:A9"/>
    <mergeCell ref="A10:A12"/>
    <mergeCell ref="A13:A22"/>
    <mergeCell ref="A23:A24"/>
    <mergeCell ref="A25:A30"/>
    <mergeCell ref="A31:A41"/>
    <mergeCell ref="A42:A44"/>
    <mergeCell ref="A45:A51"/>
    <mergeCell ref="A52:A63"/>
    <mergeCell ref="A64:A68"/>
    <mergeCell ref="A69:A70"/>
  </mergeCells>
  <phoneticPr fontId="2" type="noConversion"/>
  <hyperlinks>
    <hyperlink ref="A1" location="Contents!A1" display="&lt; Back to Contents &gt;" xr:uid="{00000000-0004-0000-0400-000000000000}"/>
  </hyperlinks>
  <pageMargins left="0.39370078740157483" right="0.31496062992125984" top="0.59055118110236227" bottom="0.39370078740157483" header="0" footer="0"/>
  <pageSetup scale="64" orientation="landscape" r:id="rId1"/>
  <headerFooter alignWithMargins="0"/>
  <rowBreaks count="1" manualBreakCount="1">
    <brk id="5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80"/>
  <sheetViews>
    <sheetView showGridLines="0" zoomScaleNormal="100" workbookViewId="0"/>
  </sheetViews>
  <sheetFormatPr defaultColWidth="9.109375" defaultRowHeight="15" customHeight="1" x14ac:dyDescent="0.25"/>
  <cols>
    <col min="1" max="1" width="27.5546875" style="19" customWidth="1"/>
    <col min="2" max="2" width="52.44140625" style="5" customWidth="1"/>
    <col min="3" max="4" width="11.44140625" style="11" customWidth="1"/>
    <col min="5" max="5" width="12.88671875" style="11" customWidth="1"/>
    <col min="6" max="6" width="11.5546875" style="11" customWidth="1"/>
    <col min="7" max="7" width="14" style="11" customWidth="1"/>
    <col min="8" max="8" width="9.109375" style="11" customWidth="1"/>
    <col min="9" max="9" width="10.44140625" style="11" customWidth="1"/>
    <col min="10" max="10" width="12.5546875" style="11" customWidth="1"/>
    <col min="11" max="16384" width="9.109375" style="19"/>
  </cols>
  <sheetData>
    <row r="1" spans="1:10" ht="15" customHeight="1" x14ac:dyDescent="0.25">
      <c r="A1" s="9" t="s">
        <v>124</v>
      </c>
    </row>
    <row r="2" spans="1:10" s="69" customFormat="1" ht="30" customHeight="1" x14ac:dyDescent="0.25">
      <c r="A2" s="68" t="s">
        <v>172</v>
      </c>
      <c r="C2" s="68"/>
      <c r="D2" s="68"/>
      <c r="E2" s="68"/>
      <c r="F2" s="68"/>
      <c r="G2" s="68"/>
      <c r="H2" s="68"/>
      <c r="I2" s="68"/>
      <c r="J2" s="68"/>
    </row>
    <row r="3" spans="1:10" s="16" customFormat="1" ht="26.4" x14ac:dyDescent="0.25">
      <c r="A3" s="53" t="s">
        <v>167</v>
      </c>
      <c r="B3" s="18" t="s">
        <v>45</v>
      </c>
      <c r="C3" s="26" t="s">
        <v>134</v>
      </c>
      <c r="D3" s="26" t="s">
        <v>135</v>
      </c>
      <c r="E3" s="26" t="s">
        <v>4</v>
      </c>
      <c r="F3" s="26" t="s">
        <v>5</v>
      </c>
      <c r="G3" s="26" t="s">
        <v>7</v>
      </c>
      <c r="H3" s="26" t="s">
        <v>8</v>
      </c>
      <c r="I3" s="26" t="s">
        <v>9</v>
      </c>
      <c r="J3" s="36" t="s">
        <v>10</v>
      </c>
    </row>
    <row r="4" spans="1:10" s="20" customFormat="1" ht="15" customHeight="1" x14ac:dyDescent="0.25">
      <c r="A4" s="86" t="s">
        <v>46</v>
      </c>
      <c r="B4" s="22" t="s">
        <v>47</v>
      </c>
      <c r="C4" s="43">
        <v>364</v>
      </c>
      <c r="D4" s="43">
        <v>1231</v>
      </c>
      <c r="E4" s="43">
        <v>699</v>
      </c>
      <c r="F4" s="43">
        <v>21061</v>
      </c>
      <c r="G4" s="43">
        <v>1427</v>
      </c>
      <c r="H4" s="43">
        <v>1682</v>
      </c>
      <c r="I4" s="43">
        <v>63</v>
      </c>
      <c r="J4" s="44">
        <v>26528</v>
      </c>
    </row>
    <row r="5" spans="1:10" s="20" customFormat="1" ht="15" customHeight="1" x14ac:dyDescent="0.25">
      <c r="A5" s="86"/>
      <c r="B5" s="22" t="s">
        <v>48</v>
      </c>
      <c r="C5" s="43">
        <v>623</v>
      </c>
      <c r="D5" s="43">
        <v>190</v>
      </c>
      <c r="E5" s="43">
        <v>25</v>
      </c>
      <c r="F5" s="43">
        <v>4179</v>
      </c>
      <c r="G5" s="43">
        <v>169</v>
      </c>
      <c r="H5" s="43">
        <v>95</v>
      </c>
      <c r="I5" s="43">
        <v>5</v>
      </c>
      <c r="J5" s="44">
        <v>5286</v>
      </c>
    </row>
    <row r="6" spans="1:10" s="20" customFormat="1" ht="15" customHeight="1" x14ac:dyDescent="0.25">
      <c r="A6" s="86"/>
      <c r="B6" s="22" t="s">
        <v>49</v>
      </c>
      <c r="C6" s="43">
        <v>747</v>
      </c>
      <c r="D6" s="43">
        <v>129</v>
      </c>
      <c r="E6" s="43">
        <v>6</v>
      </c>
      <c r="F6" s="43">
        <v>7297</v>
      </c>
      <c r="G6" s="43">
        <v>257</v>
      </c>
      <c r="H6" s="43">
        <v>183</v>
      </c>
      <c r="I6" s="43">
        <v>13</v>
      </c>
      <c r="J6" s="44">
        <v>8632</v>
      </c>
    </row>
    <row r="7" spans="1:10" s="20" customFormat="1" ht="15" customHeight="1" x14ac:dyDescent="0.25">
      <c r="A7" s="86"/>
      <c r="B7" s="22" t="s">
        <v>50</v>
      </c>
      <c r="C7" s="43">
        <v>276</v>
      </c>
      <c r="D7" s="43">
        <v>185</v>
      </c>
      <c r="E7" s="43">
        <v>66</v>
      </c>
      <c r="F7" s="43">
        <v>2635</v>
      </c>
      <c r="G7" s="43">
        <v>101</v>
      </c>
      <c r="H7" s="43">
        <v>1</v>
      </c>
      <c r="I7" s="43">
        <v>3</v>
      </c>
      <c r="J7" s="44">
        <v>3266</v>
      </c>
    </row>
    <row r="8" spans="1:10" s="20" customFormat="1" ht="15" customHeight="1" x14ac:dyDescent="0.25">
      <c r="A8" s="86"/>
      <c r="B8" s="22" t="s">
        <v>51</v>
      </c>
      <c r="C8" s="43">
        <v>1946</v>
      </c>
      <c r="D8" s="43">
        <v>888</v>
      </c>
      <c r="E8" s="43">
        <v>245</v>
      </c>
      <c r="F8" s="43">
        <v>38833</v>
      </c>
      <c r="G8" s="43">
        <v>1130</v>
      </c>
      <c r="H8" s="43">
        <v>764</v>
      </c>
      <c r="I8" s="43">
        <v>107</v>
      </c>
      <c r="J8" s="44">
        <v>43913</v>
      </c>
    </row>
    <row r="9" spans="1:10" s="20" customFormat="1" ht="15" customHeight="1" x14ac:dyDescent="0.25">
      <c r="A9" s="86"/>
      <c r="B9" s="65" t="s">
        <v>52</v>
      </c>
      <c r="C9" s="55">
        <v>1066</v>
      </c>
      <c r="D9" s="55">
        <v>1033</v>
      </c>
      <c r="E9" s="55">
        <v>219</v>
      </c>
      <c r="F9" s="55">
        <v>16475</v>
      </c>
      <c r="G9" s="55">
        <v>578</v>
      </c>
      <c r="H9" s="55">
        <v>390</v>
      </c>
      <c r="I9" s="55">
        <v>49</v>
      </c>
      <c r="J9" s="45">
        <v>19810</v>
      </c>
    </row>
    <row r="10" spans="1:10" s="20" customFormat="1" ht="15" customHeight="1" x14ac:dyDescent="0.25">
      <c r="A10" s="86" t="s">
        <v>53</v>
      </c>
      <c r="B10" s="22" t="s">
        <v>54</v>
      </c>
      <c r="C10" s="43">
        <v>454</v>
      </c>
      <c r="D10" s="43">
        <v>1248</v>
      </c>
      <c r="E10" s="43">
        <v>930</v>
      </c>
      <c r="F10" s="43">
        <v>14172</v>
      </c>
      <c r="G10" s="43">
        <v>1002</v>
      </c>
      <c r="H10" s="43">
        <v>32</v>
      </c>
      <c r="I10" s="43">
        <v>21</v>
      </c>
      <c r="J10" s="44">
        <v>17859</v>
      </c>
    </row>
    <row r="11" spans="1:10" s="20" customFormat="1" ht="15" customHeight="1" x14ac:dyDescent="0.25">
      <c r="A11" s="86"/>
      <c r="B11" s="22" t="s">
        <v>55</v>
      </c>
      <c r="C11" s="43">
        <v>105</v>
      </c>
      <c r="D11" s="43">
        <v>1075</v>
      </c>
      <c r="E11" s="43">
        <v>620</v>
      </c>
      <c r="F11" s="43">
        <v>6863</v>
      </c>
      <c r="G11" s="43">
        <v>366</v>
      </c>
      <c r="H11" s="43">
        <v>18</v>
      </c>
      <c r="I11" s="43">
        <v>5</v>
      </c>
      <c r="J11" s="44">
        <v>9051</v>
      </c>
    </row>
    <row r="12" spans="1:10" s="20" customFormat="1" ht="15" customHeight="1" x14ac:dyDescent="0.25">
      <c r="A12" s="86"/>
      <c r="B12" s="65" t="s">
        <v>56</v>
      </c>
      <c r="C12" s="55">
        <v>168</v>
      </c>
      <c r="D12" s="55">
        <v>863</v>
      </c>
      <c r="E12" s="55">
        <v>714</v>
      </c>
      <c r="F12" s="55">
        <v>5146</v>
      </c>
      <c r="G12" s="55">
        <v>614</v>
      </c>
      <c r="H12" s="55">
        <v>221</v>
      </c>
      <c r="I12" s="55">
        <v>13</v>
      </c>
      <c r="J12" s="45">
        <v>7740</v>
      </c>
    </row>
    <row r="13" spans="1:10" s="17" customFormat="1" ht="15" customHeight="1" x14ac:dyDescent="0.25">
      <c r="A13" s="85" t="s">
        <v>57</v>
      </c>
      <c r="B13" s="22" t="s">
        <v>58</v>
      </c>
      <c r="C13" s="43">
        <v>14</v>
      </c>
      <c r="D13" s="43">
        <v>72</v>
      </c>
      <c r="E13" s="43">
        <v>5</v>
      </c>
      <c r="F13" s="43">
        <v>985</v>
      </c>
      <c r="G13" s="43">
        <v>76</v>
      </c>
      <c r="H13" s="43">
        <v>0</v>
      </c>
      <c r="I13" s="43">
        <v>0</v>
      </c>
      <c r="J13" s="44">
        <v>1153</v>
      </c>
    </row>
    <row r="14" spans="1:10" s="20" customFormat="1" ht="15" customHeight="1" x14ac:dyDescent="0.25">
      <c r="A14" s="85"/>
      <c r="B14" s="22" t="s">
        <v>59</v>
      </c>
      <c r="C14" s="43">
        <v>448</v>
      </c>
      <c r="D14" s="43">
        <v>222</v>
      </c>
      <c r="E14" s="43">
        <v>154</v>
      </c>
      <c r="F14" s="43">
        <v>2105</v>
      </c>
      <c r="G14" s="43">
        <v>134</v>
      </c>
      <c r="H14" s="43">
        <v>0</v>
      </c>
      <c r="I14" s="43">
        <v>13</v>
      </c>
      <c r="J14" s="44">
        <v>3076</v>
      </c>
    </row>
    <row r="15" spans="1:10" s="20" customFormat="1" ht="15" customHeight="1" x14ac:dyDescent="0.25">
      <c r="A15" s="85"/>
      <c r="B15" s="22" t="s">
        <v>60</v>
      </c>
      <c r="C15" s="43">
        <v>0</v>
      </c>
      <c r="D15" s="43">
        <v>2</v>
      </c>
      <c r="E15" s="43">
        <v>0</v>
      </c>
      <c r="F15" s="43">
        <v>39</v>
      </c>
      <c r="G15" s="43">
        <v>0</v>
      </c>
      <c r="H15" s="43">
        <v>0</v>
      </c>
      <c r="I15" s="43">
        <v>0</v>
      </c>
      <c r="J15" s="44">
        <v>42</v>
      </c>
    </row>
    <row r="16" spans="1:10" s="20" customFormat="1" ht="15" customHeight="1" x14ac:dyDescent="0.25">
      <c r="A16" s="85"/>
      <c r="B16" s="22" t="s">
        <v>61</v>
      </c>
      <c r="C16" s="43">
        <v>375</v>
      </c>
      <c r="D16" s="43">
        <v>310</v>
      </c>
      <c r="E16" s="43">
        <v>64</v>
      </c>
      <c r="F16" s="43">
        <v>6124</v>
      </c>
      <c r="G16" s="43">
        <v>264</v>
      </c>
      <c r="H16" s="43">
        <v>0</v>
      </c>
      <c r="I16" s="43">
        <v>3</v>
      </c>
      <c r="J16" s="44">
        <v>7138</v>
      </c>
    </row>
    <row r="17" spans="1:10" s="20" customFormat="1" ht="15" customHeight="1" x14ac:dyDescent="0.25">
      <c r="A17" s="85"/>
      <c r="B17" s="22" t="s">
        <v>62</v>
      </c>
      <c r="C17" s="43">
        <v>383</v>
      </c>
      <c r="D17" s="43">
        <v>545</v>
      </c>
      <c r="E17" s="43">
        <v>72</v>
      </c>
      <c r="F17" s="43">
        <v>7460</v>
      </c>
      <c r="G17" s="43">
        <v>272</v>
      </c>
      <c r="H17" s="43">
        <v>0</v>
      </c>
      <c r="I17" s="43">
        <v>14</v>
      </c>
      <c r="J17" s="44">
        <v>8747</v>
      </c>
    </row>
    <row r="18" spans="1:10" s="20" customFormat="1" ht="15" customHeight="1" x14ac:dyDescent="0.25">
      <c r="A18" s="85"/>
      <c r="B18" s="22" t="s">
        <v>63</v>
      </c>
      <c r="C18" s="43">
        <v>35</v>
      </c>
      <c r="D18" s="43">
        <v>119</v>
      </c>
      <c r="E18" s="43">
        <v>40</v>
      </c>
      <c r="F18" s="43">
        <v>1081</v>
      </c>
      <c r="G18" s="43">
        <v>105</v>
      </c>
      <c r="H18" s="43">
        <v>0</v>
      </c>
      <c r="I18" s="43">
        <v>1</v>
      </c>
      <c r="J18" s="44">
        <v>1381</v>
      </c>
    </row>
    <row r="19" spans="1:10" s="20" customFormat="1" ht="15" customHeight="1" x14ac:dyDescent="0.25">
      <c r="A19" s="85"/>
      <c r="B19" s="22" t="s">
        <v>64</v>
      </c>
      <c r="C19" s="43">
        <v>508</v>
      </c>
      <c r="D19" s="43">
        <v>493</v>
      </c>
      <c r="E19" s="43">
        <v>82</v>
      </c>
      <c r="F19" s="43">
        <v>7092</v>
      </c>
      <c r="G19" s="43">
        <v>325</v>
      </c>
      <c r="H19" s="43">
        <v>0</v>
      </c>
      <c r="I19" s="43">
        <v>13</v>
      </c>
      <c r="J19" s="44">
        <v>8514</v>
      </c>
    </row>
    <row r="20" spans="1:10" s="20" customFormat="1" ht="15" customHeight="1" x14ac:dyDescent="0.25">
      <c r="A20" s="85"/>
      <c r="B20" s="22" t="s">
        <v>65</v>
      </c>
      <c r="C20" s="43">
        <v>68</v>
      </c>
      <c r="D20" s="43">
        <v>76</v>
      </c>
      <c r="E20" s="43">
        <v>157</v>
      </c>
      <c r="F20" s="43">
        <v>1426</v>
      </c>
      <c r="G20" s="43">
        <v>171</v>
      </c>
      <c r="H20" s="43">
        <v>0</v>
      </c>
      <c r="I20" s="43">
        <v>8</v>
      </c>
      <c r="J20" s="44">
        <v>1905</v>
      </c>
    </row>
    <row r="21" spans="1:10" s="20" customFormat="1" ht="15" customHeight="1" x14ac:dyDescent="0.25">
      <c r="A21" s="85"/>
      <c r="B21" s="22" t="s">
        <v>66</v>
      </c>
      <c r="C21" s="43">
        <v>13</v>
      </c>
      <c r="D21" s="43">
        <v>15</v>
      </c>
      <c r="E21" s="43">
        <v>6</v>
      </c>
      <c r="F21" s="43">
        <v>200</v>
      </c>
      <c r="G21" s="43">
        <v>2</v>
      </c>
      <c r="H21" s="43">
        <v>0</v>
      </c>
      <c r="I21" s="43">
        <v>1</v>
      </c>
      <c r="J21" s="44">
        <v>237</v>
      </c>
    </row>
    <row r="22" spans="1:10" s="20" customFormat="1" ht="15" customHeight="1" x14ac:dyDescent="0.25">
      <c r="A22" s="85"/>
      <c r="B22" s="65" t="s">
        <v>67</v>
      </c>
      <c r="C22" s="55">
        <v>431</v>
      </c>
      <c r="D22" s="55">
        <v>872</v>
      </c>
      <c r="E22" s="55">
        <v>128</v>
      </c>
      <c r="F22" s="55">
        <v>8708</v>
      </c>
      <c r="G22" s="55">
        <v>492</v>
      </c>
      <c r="H22" s="55">
        <v>19</v>
      </c>
      <c r="I22" s="55">
        <v>20</v>
      </c>
      <c r="J22" s="45">
        <v>10670</v>
      </c>
    </row>
    <row r="23" spans="1:10" s="17" customFormat="1" ht="15" customHeight="1" x14ac:dyDescent="0.25">
      <c r="A23" s="85" t="s">
        <v>68</v>
      </c>
      <c r="B23" s="22" t="s">
        <v>69</v>
      </c>
      <c r="C23" s="43">
        <v>298</v>
      </c>
      <c r="D23" s="43">
        <v>2240</v>
      </c>
      <c r="E23" s="43">
        <v>152</v>
      </c>
      <c r="F23" s="43">
        <v>8525</v>
      </c>
      <c r="G23" s="43">
        <v>449</v>
      </c>
      <c r="H23" s="43">
        <v>2</v>
      </c>
      <c r="I23" s="43">
        <v>6</v>
      </c>
      <c r="J23" s="44">
        <v>11671</v>
      </c>
    </row>
    <row r="24" spans="1:10" s="17" customFormat="1" ht="15" customHeight="1" x14ac:dyDescent="0.25">
      <c r="A24" s="85"/>
      <c r="B24" s="65" t="s">
        <v>70</v>
      </c>
      <c r="C24" s="55">
        <v>37</v>
      </c>
      <c r="D24" s="55">
        <v>139</v>
      </c>
      <c r="E24" s="55">
        <v>105</v>
      </c>
      <c r="F24" s="55">
        <v>4911</v>
      </c>
      <c r="G24" s="55">
        <v>138</v>
      </c>
      <c r="H24" s="55">
        <v>0</v>
      </c>
      <c r="I24" s="55">
        <v>5</v>
      </c>
      <c r="J24" s="45">
        <v>5334</v>
      </c>
    </row>
    <row r="25" spans="1:10" s="17" customFormat="1" ht="15" customHeight="1" x14ac:dyDescent="0.25">
      <c r="A25" s="85" t="s">
        <v>71</v>
      </c>
      <c r="B25" s="22" t="s">
        <v>72</v>
      </c>
      <c r="C25" s="43">
        <v>320</v>
      </c>
      <c r="D25" s="43">
        <v>120</v>
      </c>
      <c r="E25" s="43">
        <v>59</v>
      </c>
      <c r="F25" s="43">
        <v>2768</v>
      </c>
      <c r="G25" s="43">
        <v>51</v>
      </c>
      <c r="H25" s="43">
        <v>1</v>
      </c>
      <c r="I25" s="43">
        <v>3</v>
      </c>
      <c r="J25" s="44">
        <v>3322</v>
      </c>
    </row>
    <row r="26" spans="1:10" s="17" customFormat="1" ht="15" customHeight="1" x14ac:dyDescent="0.25">
      <c r="A26" s="85"/>
      <c r="B26" s="22" t="s">
        <v>73</v>
      </c>
      <c r="C26" s="43">
        <v>16</v>
      </c>
      <c r="D26" s="43">
        <v>42</v>
      </c>
      <c r="E26" s="43">
        <v>29</v>
      </c>
      <c r="F26" s="43">
        <v>155</v>
      </c>
      <c r="G26" s="43">
        <v>6</v>
      </c>
      <c r="H26" s="43">
        <v>0</v>
      </c>
      <c r="I26" s="43">
        <v>1</v>
      </c>
      <c r="J26" s="44">
        <v>249</v>
      </c>
    </row>
    <row r="27" spans="1:10" s="20" customFormat="1" ht="15" customHeight="1" x14ac:dyDescent="0.25">
      <c r="A27" s="85"/>
      <c r="B27" s="22" t="s">
        <v>74</v>
      </c>
      <c r="C27" s="43">
        <v>33</v>
      </c>
      <c r="D27" s="43">
        <v>40</v>
      </c>
      <c r="E27" s="43">
        <v>13</v>
      </c>
      <c r="F27" s="43">
        <v>40</v>
      </c>
      <c r="G27" s="43">
        <v>0</v>
      </c>
      <c r="H27" s="43">
        <v>0</v>
      </c>
      <c r="I27" s="43">
        <v>0</v>
      </c>
      <c r="J27" s="44">
        <v>125</v>
      </c>
    </row>
    <row r="28" spans="1:10" s="20" customFormat="1" ht="15" customHeight="1" x14ac:dyDescent="0.25">
      <c r="A28" s="85"/>
      <c r="B28" s="22" t="s">
        <v>75</v>
      </c>
      <c r="C28" s="43">
        <v>8</v>
      </c>
      <c r="D28" s="43">
        <v>12</v>
      </c>
      <c r="E28" s="43">
        <v>6</v>
      </c>
      <c r="F28" s="43">
        <v>60</v>
      </c>
      <c r="G28" s="43">
        <v>33</v>
      </c>
      <c r="H28" s="43">
        <v>0</v>
      </c>
      <c r="I28" s="43">
        <v>0</v>
      </c>
      <c r="J28" s="44">
        <v>119</v>
      </c>
    </row>
    <row r="29" spans="1:10" s="20" customFormat="1" ht="15" customHeight="1" x14ac:dyDescent="0.25">
      <c r="A29" s="85"/>
      <c r="B29" s="22" t="s">
        <v>76</v>
      </c>
      <c r="C29" s="43">
        <v>423</v>
      </c>
      <c r="D29" s="43">
        <v>663</v>
      </c>
      <c r="E29" s="43">
        <v>198</v>
      </c>
      <c r="F29" s="43">
        <v>4714</v>
      </c>
      <c r="G29" s="43">
        <v>402</v>
      </c>
      <c r="H29" s="43">
        <v>5</v>
      </c>
      <c r="I29" s="43">
        <v>9</v>
      </c>
      <c r="J29" s="44">
        <v>6414</v>
      </c>
    </row>
    <row r="30" spans="1:10" s="20" customFormat="1" ht="15" customHeight="1" x14ac:dyDescent="0.25">
      <c r="A30" s="85"/>
      <c r="B30" s="65" t="s">
        <v>77</v>
      </c>
      <c r="C30" s="55">
        <v>66</v>
      </c>
      <c r="D30" s="55">
        <v>28</v>
      </c>
      <c r="E30" s="55">
        <v>19</v>
      </c>
      <c r="F30" s="55">
        <v>442</v>
      </c>
      <c r="G30" s="55">
        <v>27</v>
      </c>
      <c r="H30" s="55">
        <v>0</v>
      </c>
      <c r="I30" s="55">
        <v>2</v>
      </c>
      <c r="J30" s="45">
        <v>584</v>
      </c>
    </row>
    <row r="31" spans="1:10" s="17" customFormat="1" ht="15" customHeight="1" x14ac:dyDescent="0.25">
      <c r="A31" s="85" t="s">
        <v>78</v>
      </c>
      <c r="B31" s="22" t="s">
        <v>79</v>
      </c>
      <c r="C31" s="43">
        <v>2041</v>
      </c>
      <c r="D31" s="43">
        <v>9880</v>
      </c>
      <c r="E31" s="43">
        <v>370</v>
      </c>
      <c r="F31" s="43">
        <v>11293</v>
      </c>
      <c r="G31" s="43">
        <v>299</v>
      </c>
      <c r="H31" s="43">
        <v>6</v>
      </c>
      <c r="I31" s="43">
        <v>10</v>
      </c>
      <c r="J31" s="44">
        <v>23899</v>
      </c>
    </row>
    <row r="32" spans="1:10" s="20" customFormat="1" ht="15" customHeight="1" x14ac:dyDescent="0.25">
      <c r="A32" s="85"/>
      <c r="B32" s="22" t="s">
        <v>80</v>
      </c>
      <c r="C32" s="43">
        <v>370</v>
      </c>
      <c r="D32" s="43">
        <v>3779</v>
      </c>
      <c r="E32" s="43">
        <v>3523</v>
      </c>
      <c r="F32" s="43">
        <v>45149</v>
      </c>
      <c r="G32" s="43">
        <v>325</v>
      </c>
      <c r="H32" s="43">
        <v>168</v>
      </c>
      <c r="I32" s="43">
        <v>74</v>
      </c>
      <c r="J32" s="44">
        <v>53388</v>
      </c>
    </row>
    <row r="33" spans="1:10" s="20" customFormat="1" ht="15" customHeight="1" x14ac:dyDescent="0.25">
      <c r="A33" s="85"/>
      <c r="B33" s="22" t="s">
        <v>81</v>
      </c>
      <c r="C33" s="43">
        <v>124</v>
      </c>
      <c r="D33" s="43">
        <v>574</v>
      </c>
      <c r="E33" s="43">
        <v>137</v>
      </c>
      <c r="F33" s="43">
        <v>2505</v>
      </c>
      <c r="G33" s="43">
        <v>31</v>
      </c>
      <c r="H33" s="43">
        <v>0</v>
      </c>
      <c r="I33" s="43">
        <v>0</v>
      </c>
      <c r="J33" s="44">
        <v>3372</v>
      </c>
    </row>
    <row r="34" spans="1:10" s="20" customFormat="1" ht="15" customHeight="1" x14ac:dyDescent="0.25">
      <c r="A34" s="85"/>
      <c r="B34" s="22" t="s">
        <v>82</v>
      </c>
      <c r="C34" s="43">
        <v>81</v>
      </c>
      <c r="D34" s="43">
        <v>914</v>
      </c>
      <c r="E34" s="43">
        <v>55</v>
      </c>
      <c r="F34" s="43">
        <v>2128</v>
      </c>
      <c r="G34" s="43">
        <v>0</v>
      </c>
      <c r="H34" s="43">
        <v>0</v>
      </c>
      <c r="I34" s="43">
        <v>0</v>
      </c>
      <c r="J34" s="44">
        <v>3178</v>
      </c>
    </row>
    <row r="35" spans="1:10" s="20" customFormat="1" ht="15" customHeight="1" x14ac:dyDescent="0.25">
      <c r="A35" s="85"/>
      <c r="B35" s="22" t="s">
        <v>83</v>
      </c>
      <c r="C35" s="43">
        <v>16</v>
      </c>
      <c r="D35" s="43">
        <v>225</v>
      </c>
      <c r="E35" s="43">
        <v>3</v>
      </c>
      <c r="F35" s="43">
        <v>494</v>
      </c>
      <c r="G35" s="43">
        <v>0</v>
      </c>
      <c r="H35" s="43">
        <v>0</v>
      </c>
      <c r="I35" s="43">
        <v>0</v>
      </c>
      <c r="J35" s="44">
        <v>739</v>
      </c>
    </row>
    <row r="36" spans="1:10" s="20" customFormat="1" ht="15" customHeight="1" x14ac:dyDescent="0.25">
      <c r="A36" s="85"/>
      <c r="B36" s="22" t="s">
        <v>84</v>
      </c>
      <c r="C36" s="43">
        <v>171</v>
      </c>
      <c r="D36" s="43">
        <v>620</v>
      </c>
      <c r="E36" s="43">
        <v>43</v>
      </c>
      <c r="F36" s="43">
        <v>2447</v>
      </c>
      <c r="G36" s="43">
        <v>0</v>
      </c>
      <c r="H36" s="43">
        <v>2</v>
      </c>
      <c r="I36" s="43">
        <v>1</v>
      </c>
      <c r="J36" s="44">
        <v>3284</v>
      </c>
    </row>
    <row r="37" spans="1:10" s="20" customFormat="1" ht="15" customHeight="1" x14ac:dyDescent="0.25">
      <c r="A37" s="85"/>
      <c r="B37" s="22" t="s">
        <v>85</v>
      </c>
      <c r="C37" s="43">
        <v>797</v>
      </c>
      <c r="D37" s="43">
        <v>3115</v>
      </c>
      <c r="E37" s="43">
        <v>1152</v>
      </c>
      <c r="F37" s="43">
        <v>9741</v>
      </c>
      <c r="G37" s="43">
        <v>579</v>
      </c>
      <c r="H37" s="43">
        <v>16</v>
      </c>
      <c r="I37" s="43">
        <v>62</v>
      </c>
      <c r="J37" s="44">
        <v>15461</v>
      </c>
    </row>
    <row r="38" spans="1:10" s="20" customFormat="1" ht="15" customHeight="1" x14ac:dyDescent="0.25">
      <c r="A38" s="85"/>
      <c r="B38" s="22" t="s">
        <v>86</v>
      </c>
      <c r="C38" s="43">
        <v>15</v>
      </c>
      <c r="D38" s="43">
        <v>225</v>
      </c>
      <c r="E38" s="43">
        <v>278</v>
      </c>
      <c r="F38" s="43">
        <v>2734</v>
      </c>
      <c r="G38" s="43">
        <v>0</v>
      </c>
      <c r="H38" s="43">
        <v>0</v>
      </c>
      <c r="I38" s="43">
        <v>3</v>
      </c>
      <c r="J38" s="44">
        <v>3255</v>
      </c>
    </row>
    <row r="39" spans="1:10" s="20" customFormat="1" ht="15" customHeight="1" x14ac:dyDescent="0.25">
      <c r="A39" s="85"/>
      <c r="B39" s="22" t="s">
        <v>87</v>
      </c>
      <c r="C39" s="43">
        <v>258</v>
      </c>
      <c r="D39" s="43">
        <v>4402</v>
      </c>
      <c r="E39" s="43">
        <v>136</v>
      </c>
      <c r="F39" s="43">
        <v>14531</v>
      </c>
      <c r="G39" s="43">
        <v>17</v>
      </c>
      <c r="H39" s="43">
        <v>0</v>
      </c>
      <c r="I39" s="43">
        <v>22</v>
      </c>
      <c r="J39" s="44">
        <v>19365</v>
      </c>
    </row>
    <row r="40" spans="1:10" s="20" customFormat="1" ht="15" customHeight="1" x14ac:dyDescent="0.25">
      <c r="A40" s="85"/>
      <c r="B40" s="22" t="s">
        <v>88</v>
      </c>
      <c r="C40" s="43">
        <v>12</v>
      </c>
      <c r="D40" s="43">
        <v>49</v>
      </c>
      <c r="E40" s="43">
        <v>2</v>
      </c>
      <c r="F40" s="43">
        <v>1650</v>
      </c>
      <c r="G40" s="43">
        <v>261</v>
      </c>
      <c r="H40" s="43">
        <v>0</v>
      </c>
      <c r="I40" s="43">
        <v>1</v>
      </c>
      <c r="J40" s="44">
        <v>1974</v>
      </c>
    </row>
    <row r="41" spans="1:10" s="20" customFormat="1" ht="15" customHeight="1" x14ac:dyDescent="0.25">
      <c r="A41" s="85"/>
      <c r="B41" s="65" t="s">
        <v>89</v>
      </c>
      <c r="C41" s="55">
        <v>665</v>
      </c>
      <c r="D41" s="55">
        <v>2063</v>
      </c>
      <c r="E41" s="55">
        <v>983</v>
      </c>
      <c r="F41" s="55">
        <v>17582</v>
      </c>
      <c r="G41" s="55">
        <v>1868</v>
      </c>
      <c r="H41" s="55">
        <v>28</v>
      </c>
      <c r="I41" s="55">
        <v>67</v>
      </c>
      <c r="J41" s="45">
        <v>23256</v>
      </c>
    </row>
    <row r="42" spans="1:10" s="17" customFormat="1" ht="15" customHeight="1" x14ac:dyDescent="0.25">
      <c r="A42" s="85" t="s">
        <v>90</v>
      </c>
      <c r="B42" s="22" t="s">
        <v>91</v>
      </c>
      <c r="C42" s="43">
        <v>190</v>
      </c>
      <c r="D42" s="43">
        <v>13760</v>
      </c>
      <c r="E42" s="43">
        <v>1638</v>
      </c>
      <c r="F42" s="43">
        <v>32600</v>
      </c>
      <c r="G42" s="43">
        <v>656</v>
      </c>
      <c r="H42" s="43">
        <v>29</v>
      </c>
      <c r="I42" s="43">
        <v>58</v>
      </c>
      <c r="J42" s="44">
        <v>48930</v>
      </c>
    </row>
    <row r="43" spans="1:10" s="20" customFormat="1" ht="15" customHeight="1" x14ac:dyDescent="0.25">
      <c r="A43" s="85"/>
      <c r="B43" s="22" t="s">
        <v>92</v>
      </c>
      <c r="C43" s="43">
        <v>711</v>
      </c>
      <c r="D43" s="43">
        <v>4458</v>
      </c>
      <c r="E43" s="43">
        <v>786</v>
      </c>
      <c r="F43" s="43">
        <v>12933</v>
      </c>
      <c r="G43" s="43">
        <v>444</v>
      </c>
      <c r="H43" s="43">
        <v>165</v>
      </c>
      <c r="I43" s="43">
        <v>29</v>
      </c>
      <c r="J43" s="44">
        <v>19526</v>
      </c>
    </row>
    <row r="44" spans="1:10" s="20" customFormat="1" ht="15" customHeight="1" x14ac:dyDescent="0.25">
      <c r="A44" s="85"/>
      <c r="B44" s="65" t="s">
        <v>93</v>
      </c>
      <c r="C44" s="55">
        <v>330</v>
      </c>
      <c r="D44" s="55">
        <v>762</v>
      </c>
      <c r="E44" s="55">
        <v>312</v>
      </c>
      <c r="F44" s="55">
        <v>514</v>
      </c>
      <c r="G44" s="55">
        <v>270</v>
      </c>
      <c r="H44" s="55">
        <v>1144</v>
      </c>
      <c r="I44" s="55">
        <v>5</v>
      </c>
      <c r="J44" s="45">
        <v>3337</v>
      </c>
    </row>
    <row r="45" spans="1:10" s="17" customFormat="1" ht="15" customHeight="1" x14ac:dyDescent="0.25">
      <c r="A45" s="85" t="s">
        <v>94</v>
      </c>
      <c r="B45" s="22" t="s">
        <v>95</v>
      </c>
      <c r="C45" s="43">
        <v>102</v>
      </c>
      <c r="D45" s="43">
        <v>713</v>
      </c>
      <c r="E45" s="43">
        <v>222</v>
      </c>
      <c r="F45" s="43">
        <v>10206</v>
      </c>
      <c r="G45" s="43">
        <v>252</v>
      </c>
      <c r="H45" s="43">
        <v>2</v>
      </c>
      <c r="I45" s="43">
        <v>16</v>
      </c>
      <c r="J45" s="44">
        <v>11513</v>
      </c>
    </row>
    <row r="46" spans="1:10" s="20" customFormat="1" ht="15" customHeight="1" x14ac:dyDescent="0.25">
      <c r="A46" s="85"/>
      <c r="B46" s="22" t="s">
        <v>96</v>
      </c>
      <c r="C46" s="43">
        <v>701</v>
      </c>
      <c r="D46" s="43">
        <v>7776</v>
      </c>
      <c r="E46" s="43">
        <v>3092</v>
      </c>
      <c r="F46" s="43">
        <v>27006</v>
      </c>
      <c r="G46" s="43">
        <v>1016</v>
      </c>
      <c r="H46" s="43">
        <v>180</v>
      </c>
      <c r="I46" s="43">
        <v>68</v>
      </c>
      <c r="J46" s="44">
        <v>39840</v>
      </c>
    </row>
    <row r="47" spans="1:10" s="20" customFormat="1" ht="15" customHeight="1" x14ac:dyDescent="0.25">
      <c r="A47" s="85"/>
      <c r="B47" s="22" t="s">
        <v>97</v>
      </c>
      <c r="C47" s="43">
        <v>91</v>
      </c>
      <c r="D47" s="43">
        <v>1002</v>
      </c>
      <c r="E47" s="43">
        <v>549</v>
      </c>
      <c r="F47" s="43">
        <v>12680</v>
      </c>
      <c r="G47" s="43">
        <v>391</v>
      </c>
      <c r="H47" s="43">
        <v>1</v>
      </c>
      <c r="I47" s="43">
        <v>16</v>
      </c>
      <c r="J47" s="44">
        <v>14731</v>
      </c>
    </row>
    <row r="48" spans="1:10" s="20" customFormat="1" ht="15" customHeight="1" x14ac:dyDescent="0.25">
      <c r="A48" s="85"/>
      <c r="B48" s="22" t="s">
        <v>98</v>
      </c>
      <c r="C48" s="43">
        <v>11</v>
      </c>
      <c r="D48" s="43">
        <v>8</v>
      </c>
      <c r="E48" s="43">
        <v>2</v>
      </c>
      <c r="F48" s="43">
        <v>225</v>
      </c>
      <c r="G48" s="43">
        <v>4</v>
      </c>
      <c r="H48" s="43">
        <v>0</v>
      </c>
      <c r="I48" s="43">
        <v>1</v>
      </c>
      <c r="J48" s="44">
        <v>250</v>
      </c>
    </row>
    <row r="49" spans="1:10" s="20" customFormat="1" ht="15" customHeight="1" x14ac:dyDescent="0.25">
      <c r="A49" s="85"/>
      <c r="B49" s="22" t="s">
        <v>99</v>
      </c>
      <c r="C49" s="43">
        <v>0</v>
      </c>
      <c r="D49" s="43">
        <v>4</v>
      </c>
      <c r="E49" s="43">
        <v>3</v>
      </c>
      <c r="F49" s="43">
        <v>33</v>
      </c>
      <c r="G49" s="43">
        <v>8</v>
      </c>
      <c r="H49" s="43">
        <v>65</v>
      </c>
      <c r="I49" s="43">
        <v>0</v>
      </c>
      <c r="J49" s="44">
        <v>113</v>
      </c>
    </row>
    <row r="50" spans="1:10" s="20" customFormat="1" ht="15" customHeight="1" x14ac:dyDescent="0.25">
      <c r="A50" s="85"/>
      <c r="B50" s="22" t="s">
        <v>100</v>
      </c>
      <c r="C50" s="43">
        <v>60</v>
      </c>
      <c r="D50" s="43">
        <v>1370</v>
      </c>
      <c r="E50" s="43">
        <v>1696</v>
      </c>
      <c r="F50" s="43">
        <v>10707</v>
      </c>
      <c r="G50" s="43">
        <v>100</v>
      </c>
      <c r="H50" s="43">
        <v>0</v>
      </c>
      <c r="I50" s="43">
        <v>63</v>
      </c>
      <c r="J50" s="44">
        <v>13995</v>
      </c>
    </row>
    <row r="51" spans="1:10" s="20" customFormat="1" ht="15" customHeight="1" x14ac:dyDescent="0.25">
      <c r="A51" s="85"/>
      <c r="B51" s="65" t="s">
        <v>101</v>
      </c>
      <c r="C51" s="55">
        <v>68</v>
      </c>
      <c r="D51" s="55">
        <v>298</v>
      </c>
      <c r="E51" s="55">
        <v>172</v>
      </c>
      <c r="F51" s="55">
        <v>1755</v>
      </c>
      <c r="G51" s="55">
        <v>243</v>
      </c>
      <c r="H51" s="55">
        <v>5</v>
      </c>
      <c r="I51" s="55">
        <v>5</v>
      </c>
      <c r="J51" s="45">
        <v>2545</v>
      </c>
    </row>
    <row r="52" spans="1:10" s="17" customFormat="1" ht="15" customHeight="1" x14ac:dyDescent="0.25">
      <c r="A52" s="85" t="s">
        <v>102</v>
      </c>
      <c r="B52" s="22" t="s">
        <v>103</v>
      </c>
      <c r="C52" s="43">
        <v>361</v>
      </c>
      <c r="D52" s="43">
        <v>1412</v>
      </c>
      <c r="E52" s="43">
        <v>318</v>
      </c>
      <c r="F52" s="43">
        <v>8354</v>
      </c>
      <c r="G52" s="43">
        <v>65</v>
      </c>
      <c r="H52" s="43">
        <v>15</v>
      </c>
      <c r="I52" s="43">
        <v>10</v>
      </c>
      <c r="J52" s="44">
        <v>10533</v>
      </c>
    </row>
    <row r="53" spans="1:10" s="20" customFormat="1" ht="15" customHeight="1" x14ac:dyDescent="0.25">
      <c r="A53" s="85"/>
      <c r="B53" s="22" t="s">
        <v>104</v>
      </c>
      <c r="C53" s="43">
        <v>1451</v>
      </c>
      <c r="D53" s="43">
        <v>1293</v>
      </c>
      <c r="E53" s="43">
        <v>292</v>
      </c>
      <c r="F53" s="43">
        <v>25080</v>
      </c>
      <c r="G53" s="43">
        <v>732</v>
      </c>
      <c r="H53" s="43">
        <v>1279</v>
      </c>
      <c r="I53" s="43">
        <v>38</v>
      </c>
      <c r="J53" s="44">
        <v>30165</v>
      </c>
    </row>
    <row r="54" spans="1:10" s="20" customFormat="1" ht="15" customHeight="1" x14ac:dyDescent="0.25">
      <c r="A54" s="85"/>
      <c r="B54" s="22" t="s">
        <v>105</v>
      </c>
      <c r="C54" s="43">
        <v>153</v>
      </c>
      <c r="D54" s="43">
        <v>4930</v>
      </c>
      <c r="E54" s="43">
        <v>1394</v>
      </c>
      <c r="F54" s="43">
        <v>12092</v>
      </c>
      <c r="G54" s="43">
        <v>526</v>
      </c>
      <c r="H54" s="43">
        <v>27</v>
      </c>
      <c r="I54" s="43">
        <v>9</v>
      </c>
      <c r="J54" s="44">
        <v>19131</v>
      </c>
    </row>
    <row r="55" spans="1:10" s="20" customFormat="1" ht="15" customHeight="1" x14ac:dyDescent="0.25">
      <c r="A55" s="85"/>
      <c r="B55" s="22" t="s">
        <v>106</v>
      </c>
      <c r="C55" s="43">
        <v>1548</v>
      </c>
      <c r="D55" s="43">
        <v>3098</v>
      </c>
      <c r="E55" s="43">
        <v>3337</v>
      </c>
      <c r="F55" s="43">
        <v>31053</v>
      </c>
      <c r="G55" s="43">
        <v>591</v>
      </c>
      <c r="H55" s="43">
        <v>87</v>
      </c>
      <c r="I55" s="43">
        <v>133</v>
      </c>
      <c r="J55" s="44">
        <v>39848</v>
      </c>
    </row>
    <row r="56" spans="1:10" s="20" customFormat="1" ht="15" customHeight="1" x14ac:dyDescent="0.25">
      <c r="A56" s="85"/>
      <c r="B56" s="22" t="s">
        <v>107</v>
      </c>
      <c r="C56" s="43">
        <v>455</v>
      </c>
      <c r="D56" s="43">
        <v>5717</v>
      </c>
      <c r="E56" s="43">
        <v>4717</v>
      </c>
      <c r="F56" s="43">
        <v>30607</v>
      </c>
      <c r="G56" s="43">
        <v>490</v>
      </c>
      <c r="H56" s="43">
        <v>3</v>
      </c>
      <c r="I56" s="43">
        <v>155</v>
      </c>
      <c r="J56" s="44">
        <v>42145</v>
      </c>
    </row>
    <row r="57" spans="1:10" s="20" customFormat="1" ht="15" customHeight="1" x14ac:dyDescent="0.25">
      <c r="A57" s="85"/>
      <c r="B57" s="22" t="s">
        <v>108</v>
      </c>
      <c r="C57" s="43">
        <v>47</v>
      </c>
      <c r="D57" s="43">
        <v>270</v>
      </c>
      <c r="E57" s="43">
        <v>135</v>
      </c>
      <c r="F57" s="43">
        <v>3161</v>
      </c>
      <c r="G57" s="43">
        <v>2532</v>
      </c>
      <c r="H57" s="43">
        <v>85</v>
      </c>
      <c r="I57" s="43">
        <v>7</v>
      </c>
      <c r="J57" s="44">
        <v>6237</v>
      </c>
    </row>
    <row r="58" spans="1:10" s="20" customFormat="1" ht="15" customHeight="1" x14ac:dyDescent="0.25">
      <c r="A58" s="85"/>
      <c r="B58" s="22" t="s">
        <v>109</v>
      </c>
      <c r="C58" s="43">
        <v>21</v>
      </c>
      <c r="D58" s="43">
        <v>513</v>
      </c>
      <c r="E58" s="43">
        <v>150</v>
      </c>
      <c r="F58" s="43">
        <v>329</v>
      </c>
      <c r="G58" s="43">
        <v>9</v>
      </c>
      <c r="H58" s="43">
        <v>17</v>
      </c>
      <c r="I58" s="43">
        <v>1</v>
      </c>
      <c r="J58" s="44">
        <v>1040</v>
      </c>
    </row>
    <row r="59" spans="1:10" s="20" customFormat="1" ht="15" customHeight="1" x14ac:dyDescent="0.25">
      <c r="A59" s="85"/>
      <c r="B59" s="22" t="s">
        <v>110</v>
      </c>
      <c r="C59" s="43">
        <v>532</v>
      </c>
      <c r="D59" s="43">
        <v>538</v>
      </c>
      <c r="E59" s="43">
        <v>164</v>
      </c>
      <c r="F59" s="43">
        <v>10645</v>
      </c>
      <c r="G59" s="43">
        <v>1478</v>
      </c>
      <c r="H59" s="43">
        <v>625</v>
      </c>
      <c r="I59" s="43">
        <v>53</v>
      </c>
      <c r="J59" s="44">
        <v>14033</v>
      </c>
    </row>
    <row r="60" spans="1:10" s="20" customFormat="1" ht="15" customHeight="1" x14ac:dyDescent="0.25">
      <c r="A60" s="85"/>
      <c r="B60" s="22" t="s">
        <v>111</v>
      </c>
      <c r="C60" s="43">
        <v>418</v>
      </c>
      <c r="D60" s="43">
        <v>1231</v>
      </c>
      <c r="E60" s="43">
        <v>729</v>
      </c>
      <c r="F60" s="43">
        <v>6414</v>
      </c>
      <c r="G60" s="43">
        <v>1017</v>
      </c>
      <c r="H60" s="43">
        <v>5</v>
      </c>
      <c r="I60" s="43">
        <v>54</v>
      </c>
      <c r="J60" s="44">
        <v>9867</v>
      </c>
    </row>
    <row r="61" spans="1:10" s="20" customFormat="1" ht="15" customHeight="1" x14ac:dyDescent="0.25">
      <c r="A61" s="85"/>
      <c r="B61" s="22" t="s">
        <v>112</v>
      </c>
      <c r="C61" s="43">
        <v>222</v>
      </c>
      <c r="D61" s="43">
        <v>837</v>
      </c>
      <c r="E61" s="43">
        <v>190</v>
      </c>
      <c r="F61" s="43">
        <v>11876</v>
      </c>
      <c r="G61" s="43">
        <v>221</v>
      </c>
      <c r="H61" s="43">
        <v>21</v>
      </c>
      <c r="I61" s="43">
        <v>11</v>
      </c>
      <c r="J61" s="44">
        <v>13378</v>
      </c>
    </row>
    <row r="62" spans="1:10" s="20" customFormat="1" ht="15" customHeight="1" x14ac:dyDescent="0.25">
      <c r="A62" s="85"/>
      <c r="B62" s="22" t="s">
        <v>113</v>
      </c>
      <c r="C62" s="43">
        <v>33</v>
      </c>
      <c r="D62" s="43">
        <v>44</v>
      </c>
      <c r="E62" s="43">
        <v>16</v>
      </c>
      <c r="F62" s="43">
        <v>1341</v>
      </c>
      <c r="G62" s="43">
        <v>57</v>
      </c>
      <c r="H62" s="43">
        <v>0</v>
      </c>
      <c r="I62" s="43">
        <v>1</v>
      </c>
      <c r="J62" s="44">
        <v>1492</v>
      </c>
    </row>
    <row r="63" spans="1:10" s="20" customFormat="1" ht="15" customHeight="1" x14ac:dyDescent="0.25">
      <c r="A63" s="85"/>
      <c r="B63" s="65" t="s">
        <v>114</v>
      </c>
      <c r="C63" s="55">
        <v>365</v>
      </c>
      <c r="D63" s="55">
        <v>466</v>
      </c>
      <c r="E63" s="55">
        <v>130</v>
      </c>
      <c r="F63" s="55">
        <v>9801</v>
      </c>
      <c r="G63" s="55">
        <v>394</v>
      </c>
      <c r="H63" s="55">
        <v>239</v>
      </c>
      <c r="I63" s="55">
        <v>33</v>
      </c>
      <c r="J63" s="45">
        <v>11429</v>
      </c>
    </row>
    <row r="64" spans="1:10" s="17" customFormat="1" ht="15" customHeight="1" x14ac:dyDescent="0.25">
      <c r="A64" s="85" t="s">
        <v>115</v>
      </c>
      <c r="B64" s="22" t="s">
        <v>116</v>
      </c>
      <c r="C64" s="43">
        <v>331</v>
      </c>
      <c r="D64" s="43">
        <v>522</v>
      </c>
      <c r="E64" s="43">
        <v>36</v>
      </c>
      <c r="F64" s="43">
        <v>9299</v>
      </c>
      <c r="G64" s="43">
        <v>577</v>
      </c>
      <c r="H64" s="43">
        <v>8</v>
      </c>
      <c r="I64" s="43">
        <v>9</v>
      </c>
      <c r="J64" s="44">
        <v>10781</v>
      </c>
    </row>
    <row r="65" spans="1:10" s="20" customFormat="1" ht="15" customHeight="1" x14ac:dyDescent="0.25">
      <c r="A65" s="85"/>
      <c r="B65" s="22" t="s">
        <v>117</v>
      </c>
      <c r="C65" s="43">
        <v>206</v>
      </c>
      <c r="D65" s="43">
        <v>270</v>
      </c>
      <c r="E65" s="43">
        <v>73</v>
      </c>
      <c r="F65" s="43">
        <v>6239</v>
      </c>
      <c r="G65" s="43">
        <v>363</v>
      </c>
      <c r="H65" s="43">
        <v>0</v>
      </c>
      <c r="I65" s="43">
        <v>7</v>
      </c>
      <c r="J65" s="44">
        <v>7157</v>
      </c>
    </row>
    <row r="66" spans="1:10" s="20" customFormat="1" ht="15" customHeight="1" x14ac:dyDescent="0.25">
      <c r="A66" s="85"/>
      <c r="B66" s="22" t="s">
        <v>118</v>
      </c>
      <c r="C66" s="43">
        <v>117</v>
      </c>
      <c r="D66" s="43">
        <v>255</v>
      </c>
      <c r="E66" s="43">
        <v>102</v>
      </c>
      <c r="F66" s="43">
        <v>8861</v>
      </c>
      <c r="G66" s="43">
        <v>1733</v>
      </c>
      <c r="H66" s="43">
        <v>29</v>
      </c>
      <c r="I66" s="43">
        <v>6</v>
      </c>
      <c r="J66" s="44">
        <v>11103</v>
      </c>
    </row>
    <row r="67" spans="1:10" s="20" customFormat="1" ht="15" customHeight="1" x14ac:dyDescent="0.25">
      <c r="A67" s="85"/>
      <c r="B67" s="22" t="s">
        <v>119</v>
      </c>
      <c r="C67" s="43">
        <v>342</v>
      </c>
      <c r="D67" s="43">
        <v>1316</v>
      </c>
      <c r="E67" s="43">
        <v>420</v>
      </c>
      <c r="F67" s="43">
        <v>22520</v>
      </c>
      <c r="G67" s="43">
        <v>1878</v>
      </c>
      <c r="H67" s="43">
        <v>1723</v>
      </c>
      <c r="I67" s="43">
        <v>32</v>
      </c>
      <c r="J67" s="44">
        <v>28230</v>
      </c>
    </row>
    <row r="68" spans="1:10" s="20" customFormat="1" ht="15" customHeight="1" x14ac:dyDescent="0.25">
      <c r="A68" s="85"/>
      <c r="B68" s="65" t="s">
        <v>120</v>
      </c>
      <c r="C68" s="55">
        <v>288</v>
      </c>
      <c r="D68" s="55">
        <v>275</v>
      </c>
      <c r="E68" s="55">
        <v>44</v>
      </c>
      <c r="F68" s="55">
        <v>4637</v>
      </c>
      <c r="G68" s="55">
        <v>513</v>
      </c>
      <c r="H68" s="55">
        <v>0</v>
      </c>
      <c r="I68" s="55">
        <v>2</v>
      </c>
      <c r="J68" s="45">
        <v>5761</v>
      </c>
    </row>
    <row r="69" spans="1:10" s="17" customFormat="1" ht="15" customHeight="1" x14ac:dyDescent="0.25">
      <c r="A69" s="85" t="s">
        <v>121</v>
      </c>
      <c r="B69" s="22" t="s">
        <v>122</v>
      </c>
      <c r="C69" s="43">
        <v>0</v>
      </c>
      <c r="D69" s="43">
        <v>0</v>
      </c>
      <c r="E69" s="43">
        <v>0</v>
      </c>
      <c r="F69" s="43">
        <v>69</v>
      </c>
      <c r="G69" s="43">
        <v>30</v>
      </c>
      <c r="H69" s="43">
        <v>0</v>
      </c>
      <c r="I69" s="43">
        <v>0</v>
      </c>
      <c r="J69" s="44">
        <v>99</v>
      </c>
    </row>
    <row r="70" spans="1:10" s="17" customFormat="1" ht="15" customHeight="1" x14ac:dyDescent="0.25">
      <c r="A70" s="85"/>
      <c r="B70" s="65" t="s">
        <v>141</v>
      </c>
      <c r="C70" s="55">
        <v>0</v>
      </c>
      <c r="D70" s="55">
        <v>0</v>
      </c>
      <c r="E70" s="55">
        <v>0</v>
      </c>
      <c r="F70" s="55">
        <v>13</v>
      </c>
      <c r="G70" s="55">
        <v>30</v>
      </c>
      <c r="H70" s="55">
        <v>0</v>
      </c>
      <c r="I70" s="55">
        <v>0</v>
      </c>
      <c r="J70" s="45">
        <v>43</v>
      </c>
    </row>
    <row r="71" spans="1:10" s="17" customFormat="1" ht="15" customHeight="1" x14ac:dyDescent="0.25">
      <c r="A71" s="85" t="s">
        <v>136</v>
      </c>
      <c r="B71" s="22" t="s">
        <v>148</v>
      </c>
      <c r="C71" s="43">
        <v>0</v>
      </c>
      <c r="D71" s="43">
        <v>8</v>
      </c>
      <c r="E71" s="43">
        <v>3</v>
      </c>
      <c r="F71" s="43">
        <v>486</v>
      </c>
      <c r="G71" s="43">
        <v>121</v>
      </c>
      <c r="H71" s="43">
        <v>1510</v>
      </c>
      <c r="I71" s="43">
        <v>1</v>
      </c>
      <c r="J71" s="44">
        <v>2130</v>
      </c>
    </row>
    <row r="72" spans="1:10" s="17" customFormat="1" ht="15" customHeight="1" x14ac:dyDescent="0.25">
      <c r="A72" s="85"/>
      <c r="B72" s="22" t="s">
        <v>162</v>
      </c>
      <c r="C72" s="43">
        <v>0</v>
      </c>
      <c r="D72" s="43">
        <v>0</v>
      </c>
      <c r="E72" s="43">
        <v>0</v>
      </c>
      <c r="F72" s="43">
        <v>0</v>
      </c>
      <c r="G72" s="43">
        <v>9</v>
      </c>
      <c r="H72" s="43">
        <v>0</v>
      </c>
      <c r="I72" s="43">
        <v>0</v>
      </c>
      <c r="J72" s="44">
        <v>9</v>
      </c>
    </row>
    <row r="73" spans="1:10" s="20" customFormat="1" ht="15" customHeight="1" x14ac:dyDescent="0.25">
      <c r="A73" s="85"/>
      <c r="B73" s="22" t="s">
        <v>149</v>
      </c>
      <c r="C73" s="43">
        <v>0</v>
      </c>
      <c r="D73" s="43">
        <v>1</v>
      </c>
      <c r="E73" s="43">
        <v>0</v>
      </c>
      <c r="F73" s="43">
        <v>17</v>
      </c>
      <c r="G73" s="43">
        <v>0</v>
      </c>
      <c r="H73" s="43">
        <v>0</v>
      </c>
      <c r="I73" s="43">
        <v>1</v>
      </c>
      <c r="J73" s="44">
        <v>19</v>
      </c>
    </row>
    <row r="74" spans="1:10" s="20" customFormat="1" ht="15" customHeight="1" x14ac:dyDescent="0.25">
      <c r="A74" s="85"/>
      <c r="B74" s="65" t="s">
        <v>150</v>
      </c>
      <c r="C74" s="55">
        <v>338</v>
      </c>
      <c r="D74" s="55">
        <v>47</v>
      </c>
      <c r="E74" s="55">
        <v>4</v>
      </c>
      <c r="F74" s="55">
        <v>618</v>
      </c>
      <c r="G74" s="55">
        <v>1</v>
      </c>
      <c r="H74" s="55">
        <v>28</v>
      </c>
      <c r="I74" s="55">
        <v>0</v>
      </c>
      <c r="J74" s="45">
        <v>1035</v>
      </c>
    </row>
    <row r="75" spans="1:10" s="17" customFormat="1" ht="15" customHeight="1" x14ac:dyDescent="0.25">
      <c r="A75" s="21" t="s">
        <v>10</v>
      </c>
      <c r="B75" s="67"/>
      <c r="C75" s="45">
        <v>23266</v>
      </c>
      <c r="D75" s="45">
        <v>91891</v>
      </c>
      <c r="E75" s="45">
        <v>32219</v>
      </c>
      <c r="F75" s="45">
        <v>595920</v>
      </c>
      <c r="G75" s="45">
        <v>28721</v>
      </c>
      <c r="H75" s="45">
        <v>10920</v>
      </c>
      <c r="I75" s="45">
        <v>1442</v>
      </c>
      <c r="J75" s="45">
        <v>784381</v>
      </c>
    </row>
    <row r="76" spans="1:10" s="16" customFormat="1" ht="15" customHeight="1" x14ac:dyDescent="0.25">
      <c r="A76" s="32" t="s">
        <v>174</v>
      </c>
      <c r="C76" s="46">
        <v>23141</v>
      </c>
      <c r="D76" s="46">
        <v>84628</v>
      </c>
      <c r="E76" s="46">
        <v>29812</v>
      </c>
      <c r="F76" s="46">
        <v>588130</v>
      </c>
      <c r="G76" s="46">
        <v>27044</v>
      </c>
      <c r="H76" s="46">
        <v>14021</v>
      </c>
      <c r="I76" s="46">
        <v>1615</v>
      </c>
      <c r="J76" s="46">
        <v>768392</v>
      </c>
    </row>
    <row r="77" spans="1:10" s="17" customFormat="1" ht="15" customHeight="1" x14ac:dyDescent="0.25">
      <c r="A77" s="32" t="s">
        <v>175</v>
      </c>
      <c r="C77" s="47">
        <f t="shared" ref="C77" si="0">IF(ISERROR((C75-C76)/C76),".",(C75-C76)/C76)</f>
        <v>5.4016680350892354E-3</v>
      </c>
      <c r="D77" s="47">
        <f t="shared" ref="D77" si="1">IF(ISERROR((D75-D76)/D76),".",(D75-D76)/D76)</f>
        <v>8.5822659167178711E-2</v>
      </c>
      <c r="E77" s="47">
        <f t="shared" ref="E77" si="2">IF(ISERROR((E75-E76)/E76),".",(E75-E76)/E76)</f>
        <v>8.0739299610894946E-2</v>
      </c>
      <c r="F77" s="47">
        <f t="shared" ref="F77" si="3">IF(ISERROR((F75-F76)/F76),".",(F75-F76)/F76)</f>
        <v>1.324537092139493E-2</v>
      </c>
      <c r="G77" s="47">
        <f t="shared" ref="G77" si="4">IF(ISERROR((G75-G76)/G76),".",(G75-G76)/G76)</f>
        <v>6.2010057683774593E-2</v>
      </c>
      <c r="H77" s="47">
        <f t="shared" ref="H77" si="5">IF(ISERROR((H75-H76)/H76),".",(H75-H76)/H76)</f>
        <v>-0.22116824762855716</v>
      </c>
      <c r="I77" s="47">
        <f t="shared" ref="I77" si="6">IF(ISERROR((I75-I76)/I76),".",(I75-I76)/I76)</f>
        <v>-0.10712074303405572</v>
      </c>
      <c r="J77" s="47">
        <f t="shared" ref="J77" si="7">IF(ISERROR((J75-J76)/J76),".",(J75-J76)/J76)</f>
        <v>2.0808389467875773E-2</v>
      </c>
    </row>
    <row r="78" spans="1:10" s="20" customFormat="1" ht="15" customHeight="1" x14ac:dyDescent="0.25">
      <c r="B78" s="22"/>
      <c r="C78" s="48"/>
      <c r="D78" s="48"/>
      <c r="E78" s="48"/>
      <c r="F78" s="48"/>
      <c r="G78" s="48"/>
      <c r="H78" s="48"/>
      <c r="I78" s="48"/>
      <c r="J78" s="48"/>
    </row>
    <row r="79" spans="1:10" s="20" customFormat="1" ht="15" customHeight="1" x14ac:dyDescent="0.25">
      <c r="B79" s="5"/>
      <c r="C79" s="48"/>
      <c r="D79" s="48"/>
      <c r="E79" s="48"/>
      <c r="F79" s="48"/>
      <c r="G79" s="48"/>
      <c r="H79" s="48"/>
      <c r="I79" s="48"/>
      <c r="J79" s="48"/>
    </row>
    <row r="80" spans="1:10" s="20" customFormat="1" ht="15" customHeight="1" x14ac:dyDescent="0.25">
      <c r="B80" s="22"/>
      <c r="C80" s="48"/>
      <c r="D80" s="48"/>
      <c r="E80" s="48"/>
      <c r="F80" s="48"/>
      <c r="G80" s="48"/>
      <c r="H80" s="48"/>
      <c r="I80" s="48"/>
      <c r="J80" s="48"/>
    </row>
  </sheetData>
  <mergeCells count="12">
    <mergeCell ref="A69:A70"/>
    <mergeCell ref="A71:A74"/>
    <mergeCell ref="A31:A41"/>
    <mergeCell ref="A42:A44"/>
    <mergeCell ref="A45:A51"/>
    <mergeCell ref="A52:A63"/>
    <mergeCell ref="A64:A68"/>
    <mergeCell ref="A4:A9"/>
    <mergeCell ref="A10:A12"/>
    <mergeCell ref="A13:A22"/>
    <mergeCell ref="A23:A24"/>
    <mergeCell ref="A25:A30"/>
  </mergeCells>
  <phoneticPr fontId="2" type="noConversion"/>
  <hyperlinks>
    <hyperlink ref="A1" location="Contents!A1" display="&lt; Back to Contents &gt;" xr:uid="{00000000-0004-0000-0500-000000000000}"/>
  </hyperlinks>
  <pageMargins left="0.39370078740157483" right="0.31496062992125984" top="0.59055118110236227" bottom="0.39370078740157483" header="0" footer="0"/>
  <pageSetup scale="64" orientation="landscape" r:id="rId1"/>
  <headerFooter alignWithMargins="0"/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59"/>
  <sheetViews>
    <sheetView showGridLines="0" zoomScaleNormal="100" workbookViewId="0"/>
  </sheetViews>
  <sheetFormatPr defaultColWidth="9.109375" defaultRowHeight="15" customHeight="1" x14ac:dyDescent="0.25"/>
  <cols>
    <col min="1" max="1" width="15.5546875" style="11" customWidth="1"/>
    <col min="2" max="2" width="64.88671875" style="5" customWidth="1"/>
    <col min="3" max="4" width="12" style="11" customWidth="1"/>
    <col min="5" max="7" width="13.109375" style="11" customWidth="1"/>
    <col min="8" max="9" width="11" style="11" customWidth="1"/>
    <col min="10" max="10" width="13.109375" style="11" customWidth="1"/>
    <col min="11" max="12" width="11" style="11" customWidth="1"/>
    <col min="13" max="13" width="13.109375" style="11" customWidth="1"/>
    <col min="14" max="14" width="12.109375" style="11" customWidth="1"/>
    <col min="15" max="15" width="10.44140625" style="11" customWidth="1"/>
    <col min="16" max="16384" width="9.109375" style="11"/>
  </cols>
  <sheetData>
    <row r="1" spans="1:15" ht="15" customHeight="1" x14ac:dyDescent="0.25">
      <c r="A1" s="9" t="s">
        <v>124</v>
      </c>
    </row>
    <row r="2" spans="1:15" s="71" customFormat="1" ht="30" customHeight="1" x14ac:dyDescent="0.25">
      <c r="A2" s="70" t="s">
        <v>173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s="7" customFormat="1" ht="52.8" x14ac:dyDescent="0.25">
      <c r="A3" s="53" t="s">
        <v>165</v>
      </c>
      <c r="B3" s="18" t="s">
        <v>166</v>
      </c>
      <c r="C3" s="26" t="s">
        <v>46</v>
      </c>
      <c r="D3" s="26" t="s">
        <v>125</v>
      </c>
      <c r="E3" s="26" t="s">
        <v>57</v>
      </c>
      <c r="F3" s="26" t="s">
        <v>126</v>
      </c>
      <c r="G3" s="26" t="s">
        <v>71</v>
      </c>
      <c r="H3" s="26" t="s">
        <v>127</v>
      </c>
      <c r="I3" s="26" t="s">
        <v>128</v>
      </c>
      <c r="J3" s="26" t="s">
        <v>129</v>
      </c>
      <c r="K3" s="26" t="s">
        <v>130</v>
      </c>
      <c r="L3" s="26" t="s">
        <v>131</v>
      </c>
      <c r="M3" s="26" t="s">
        <v>121</v>
      </c>
      <c r="N3" s="26" t="s">
        <v>137</v>
      </c>
      <c r="O3" s="36" t="s">
        <v>10</v>
      </c>
    </row>
    <row r="4" spans="1:15" s="10" customFormat="1" ht="15" customHeight="1" x14ac:dyDescent="0.25">
      <c r="A4" s="83" t="s">
        <v>11</v>
      </c>
      <c r="B4" s="42" t="s">
        <v>12</v>
      </c>
      <c r="C4" s="43">
        <v>1942</v>
      </c>
      <c r="D4" s="43">
        <v>1602</v>
      </c>
      <c r="E4" s="43">
        <v>100</v>
      </c>
      <c r="F4" s="43">
        <v>6</v>
      </c>
      <c r="G4" s="43">
        <v>967</v>
      </c>
      <c r="H4" s="43">
        <v>4334</v>
      </c>
      <c r="I4" s="43">
        <v>2645</v>
      </c>
      <c r="J4" s="43">
        <v>2213</v>
      </c>
      <c r="K4" s="43">
        <v>6942</v>
      </c>
      <c r="L4" s="43">
        <v>405</v>
      </c>
      <c r="M4" s="43">
        <v>0</v>
      </c>
      <c r="N4" s="43">
        <v>0</v>
      </c>
      <c r="O4" s="44">
        <v>21154</v>
      </c>
    </row>
    <row r="5" spans="1:15" s="10" customFormat="1" ht="15" customHeight="1" x14ac:dyDescent="0.25">
      <c r="A5" s="83"/>
      <c r="B5" s="42" t="s">
        <v>13</v>
      </c>
      <c r="C5" s="43">
        <v>4328</v>
      </c>
      <c r="D5" s="43">
        <v>2539</v>
      </c>
      <c r="E5" s="43">
        <v>841</v>
      </c>
      <c r="F5" s="43">
        <v>77</v>
      </c>
      <c r="G5" s="43">
        <v>343</v>
      </c>
      <c r="H5" s="43">
        <v>1593</v>
      </c>
      <c r="I5" s="43">
        <v>1896</v>
      </c>
      <c r="J5" s="43">
        <v>7433</v>
      </c>
      <c r="K5" s="43">
        <v>11583</v>
      </c>
      <c r="L5" s="43">
        <v>1729</v>
      </c>
      <c r="M5" s="43">
        <v>0</v>
      </c>
      <c r="N5" s="43">
        <v>0</v>
      </c>
      <c r="O5" s="44">
        <v>32363</v>
      </c>
    </row>
    <row r="6" spans="1:15" s="10" customFormat="1" ht="15" customHeight="1" x14ac:dyDescent="0.25">
      <c r="A6" s="83"/>
      <c r="B6" s="42" t="s">
        <v>14</v>
      </c>
      <c r="C6" s="43">
        <v>1574</v>
      </c>
      <c r="D6" s="43">
        <v>658</v>
      </c>
      <c r="E6" s="43">
        <v>125</v>
      </c>
      <c r="F6" s="43">
        <v>5</v>
      </c>
      <c r="G6" s="43">
        <v>214</v>
      </c>
      <c r="H6" s="43">
        <v>2184</v>
      </c>
      <c r="I6" s="43">
        <v>1456</v>
      </c>
      <c r="J6" s="43">
        <v>1950</v>
      </c>
      <c r="K6" s="43">
        <v>2198</v>
      </c>
      <c r="L6" s="43">
        <v>650</v>
      </c>
      <c r="M6" s="43">
        <v>19</v>
      </c>
      <c r="N6" s="43">
        <v>118</v>
      </c>
      <c r="O6" s="44">
        <v>11150</v>
      </c>
    </row>
    <row r="7" spans="1:15" s="10" customFormat="1" ht="15" customHeight="1" x14ac:dyDescent="0.25">
      <c r="A7" s="83"/>
      <c r="B7" s="42" t="s">
        <v>144</v>
      </c>
      <c r="C7" s="43">
        <v>1844</v>
      </c>
      <c r="D7" s="43">
        <v>273</v>
      </c>
      <c r="E7" s="43">
        <v>23</v>
      </c>
      <c r="F7" s="43">
        <v>96</v>
      </c>
      <c r="G7" s="43">
        <v>475</v>
      </c>
      <c r="H7" s="43">
        <v>1244</v>
      </c>
      <c r="I7" s="43">
        <v>2223</v>
      </c>
      <c r="J7" s="43">
        <v>888</v>
      </c>
      <c r="K7" s="43">
        <v>4686</v>
      </c>
      <c r="L7" s="43">
        <v>393</v>
      </c>
      <c r="M7" s="43">
        <v>0</v>
      </c>
      <c r="N7" s="43">
        <v>0</v>
      </c>
      <c r="O7" s="44">
        <v>12146</v>
      </c>
    </row>
    <row r="8" spans="1:15" s="10" customFormat="1" ht="15" customHeight="1" x14ac:dyDescent="0.25">
      <c r="A8" s="83"/>
      <c r="B8" s="42" t="s">
        <v>145</v>
      </c>
      <c r="C8" s="43">
        <v>3947</v>
      </c>
      <c r="D8" s="43">
        <v>521</v>
      </c>
      <c r="E8" s="43">
        <v>1998</v>
      </c>
      <c r="F8" s="43">
        <v>1352</v>
      </c>
      <c r="G8" s="43">
        <v>416</v>
      </c>
      <c r="H8" s="43">
        <v>5733</v>
      </c>
      <c r="I8" s="43">
        <v>3007</v>
      </c>
      <c r="J8" s="43">
        <v>2814</v>
      </c>
      <c r="K8" s="43">
        <v>5459</v>
      </c>
      <c r="L8" s="43">
        <v>1178</v>
      </c>
      <c r="M8" s="43">
        <v>0</v>
      </c>
      <c r="N8" s="43">
        <v>0</v>
      </c>
      <c r="O8" s="44">
        <v>26427</v>
      </c>
    </row>
    <row r="9" spans="1:15" s="10" customFormat="1" ht="15" customHeight="1" x14ac:dyDescent="0.25">
      <c r="A9" s="83"/>
      <c r="B9" s="42" t="s">
        <v>151</v>
      </c>
      <c r="C9" s="43">
        <v>7193</v>
      </c>
      <c r="D9" s="43">
        <v>3553</v>
      </c>
      <c r="E9" s="43">
        <v>5090</v>
      </c>
      <c r="F9" s="43">
        <v>1513</v>
      </c>
      <c r="G9" s="43">
        <v>531</v>
      </c>
      <c r="H9" s="43">
        <v>9546</v>
      </c>
      <c r="I9" s="43">
        <v>2257</v>
      </c>
      <c r="J9" s="43">
        <v>10041</v>
      </c>
      <c r="K9" s="43">
        <v>15910</v>
      </c>
      <c r="L9" s="43">
        <v>4289</v>
      </c>
      <c r="M9" s="43">
        <v>0</v>
      </c>
      <c r="N9" s="43">
        <v>0</v>
      </c>
      <c r="O9" s="44">
        <v>59922</v>
      </c>
    </row>
    <row r="10" spans="1:15" s="10" customFormat="1" ht="15" customHeight="1" x14ac:dyDescent="0.25">
      <c r="A10" s="83"/>
      <c r="B10" s="42" t="s">
        <v>152</v>
      </c>
      <c r="C10" s="43">
        <v>7871</v>
      </c>
      <c r="D10" s="43">
        <v>5065</v>
      </c>
      <c r="E10" s="43">
        <v>7830</v>
      </c>
      <c r="F10" s="43">
        <v>2040</v>
      </c>
      <c r="G10" s="43">
        <v>334</v>
      </c>
      <c r="H10" s="43">
        <v>2992</v>
      </c>
      <c r="I10" s="43">
        <v>959</v>
      </c>
      <c r="J10" s="43">
        <v>8583</v>
      </c>
      <c r="K10" s="43">
        <v>7780</v>
      </c>
      <c r="L10" s="43">
        <v>3632</v>
      </c>
      <c r="M10" s="43">
        <v>0</v>
      </c>
      <c r="N10" s="43">
        <v>0</v>
      </c>
      <c r="O10" s="44">
        <v>47085</v>
      </c>
    </row>
    <row r="11" spans="1:15" s="10" customFormat="1" ht="15" customHeight="1" x14ac:dyDescent="0.25">
      <c r="A11" s="83"/>
      <c r="B11" s="42" t="s">
        <v>158</v>
      </c>
      <c r="C11" s="43">
        <v>4337</v>
      </c>
      <c r="D11" s="43">
        <v>2969</v>
      </c>
      <c r="E11" s="43">
        <v>4819</v>
      </c>
      <c r="F11" s="43">
        <v>1331</v>
      </c>
      <c r="G11" s="43">
        <v>159</v>
      </c>
      <c r="H11" s="43">
        <v>3197</v>
      </c>
      <c r="I11" s="43">
        <v>522</v>
      </c>
      <c r="J11" s="43">
        <v>7699</v>
      </c>
      <c r="K11" s="43">
        <v>4246</v>
      </c>
      <c r="L11" s="43">
        <v>3376</v>
      </c>
      <c r="M11" s="43">
        <v>0</v>
      </c>
      <c r="N11" s="43">
        <v>1</v>
      </c>
      <c r="O11" s="44">
        <v>32655</v>
      </c>
    </row>
    <row r="12" spans="1:15" s="10" customFormat="1" ht="15" customHeight="1" x14ac:dyDescent="0.25">
      <c r="A12" s="83"/>
      <c r="B12" s="42" t="s">
        <v>153</v>
      </c>
      <c r="C12" s="43">
        <v>3453</v>
      </c>
      <c r="D12" s="43">
        <v>3207</v>
      </c>
      <c r="E12" s="43">
        <v>2017</v>
      </c>
      <c r="F12" s="43">
        <v>0</v>
      </c>
      <c r="G12" s="43">
        <v>280</v>
      </c>
      <c r="H12" s="43">
        <v>3031</v>
      </c>
      <c r="I12" s="43">
        <v>1724</v>
      </c>
      <c r="J12" s="43">
        <v>3945</v>
      </c>
      <c r="K12" s="43">
        <v>4723</v>
      </c>
      <c r="L12" s="43">
        <v>1225</v>
      </c>
      <c r="M12" s="43">
        <v>0</v>
      </c>
      <c r="N12" s="43">
        <v>99</v>
      </c>
      <c r="O12" s="44">
        <v>23704</v>
      </c>
    </row>
    <row r="13" spans="1:15" s="10" customFormat="1" ht="15" customHeight="1" x14ac:dyDescent="0.25">
      <c r="A13" s="83"/>
      <c r="B13" s="42" t="s">
        <v>147</v>
      </c>
      <c r="C13" s="43">
        <v>4414</v>
      </c>
      <c r="D13" s="43">
        <v>1299</v>
      </c>
      <c r="E13" s="43">
        <v>2845</v>
      </c>
      <c r="F13" s="43">
        <v>1065</v>
      </c>
      <c r="G13" s="43">
        <v>264</v>
      </c>
      <c r="H13" s="43">
        <v>7918</v>
      </c>
      <c r="I13" s="43">
        <v>1961</v>
      </c>
      <c r="J13" s="43">
        <v>4153</v>
      </c>
      <c r="K13" s="43">
        <v>10174</v>
      </c>
      <c r="L13" s="43">
        <v>1754</v>
      </c>
      <c r="M13" s="43">
        <v>0</v>
      </c>
      <c r="N13" s="43">
        <v>1</v>
      </c>
      <c r="O13" s="44">
        <v>35847</v>
      </c>
    </row>
    <row r="14" spans="1:15" s="10" customFormat="1" ht="15" customHeight="1" x14ac:dyDescent="0.25">
      <c r="A14" s="83"/>
      <c r="B14" s="54" t="s">
        <v>142</v>
      </c>
      <c r="C14" s="55">
        <v>807</v>
      </c>
      <c r="D14" s="55">
        <v>3242</v>
      </c>
      <c r="E14" s="55">
        <v>97</v>
      </c>
      <c r="F14" s="55">
        <v>155</v>
      </c>
      <c r="G14" s="55">
        <v>27</v>
      </c>
      <c r="H14" s="55">
        <v>1310</v>
      </c>
      <c r="I14" s="55">
        <v>1779</v>
      </c>
      <c r="J14" s="55">
        <v>12564</v>
      </c>
      <c r="K14" s="55">
        <v>9644</v>
      </c>
      <c r="L14" s="55">
        <v>9055</v>
      </c>
      <c r="M14" s="55">
        <v>0</v>
      </c>
      <c r="N14" s="55">
        <v>101</v>
      </c>
      <c r="O14" s="45">
        <v>38780</v>
      </c>
    </row>
    <row r="15" spans="1:15" s="10" customFormat="1" ht="15" customHeight="1" x14ac:dyDescent="0.25">
      <c r="A15" s="83" t="s">
        <v>163</v>
      </c>
      <c r="B15" s="42" t="s">
        <v>133</v>
      </c>
      <c r="C15" s="43">
        <v>4923</v>
      </c>
      <c r="D15" s="43">
        <v>2966</v>
      </c>
      <c r="E15" s="43">
        <v>1497</v>
      </c>
      <c r="F15" s="43">
        <v>1204</v>
      </c>
      <c r="G15" s="43">
        <v>559</v>
      </c>
      <c r="H15" s="43">
        <v>7043</v>
      </c>
      <c r="I15" s="43">
        <v>3473</v>
      </c>
      <c r="J15" s="43">
        <v>5643</v>
      </c>
      <c r="K15" s="43">
        <v>12005</v>
      </c>
      <c r="L15" s="43">
        <v>2455</v>
      </c>
      <c r="M15" s="43">
        <v>0</v>
      </c>
      <c r="N15" s="43">
        <v>10</v>
      </c>
      <c r="O15" s="44">
        <v>41778</v>
      </c>
    </row>
    <row r="16" spans="1:15" s="10" customFormat="1" ht="15" customHeight="1" x14ac:dyDescent="0.25">
      <c r="A16" s="83"/>
      <c r="B16" s="42" t="s">
        <v>176</v>
      </c>
      <c r="C16" s="43">
        <v>816</v>
      </c>
      <c r="D16" s="43">
        <v>1946</v>
      </c>
      <c r="E16" s="43">
        <v>323</v>
      </c>
      <c r="F16" s="43">
        <v>0</v>
      </c>
      <c r="G16" s="43">
        <v>117</v>
      </c>
      <c r="H16" s="43">
        <v>2389</v>
      </c>
      <c r="I16" s="43">
        <v>1089</v>
      </c>
      <c r="J16" s="43">
        <v>924</v>
      </c>
      <c r="K16" s="43">
        <v>1281</v>
      </c>
      <c r="L16" s="43">
        <v>197</v>
      </c>
      <c r="M16" s="43">
        <v>0</v>
      </c>
      <c r="N16" s="43">
        <v>95</v>
      </c>
      <c r="O16" s="44">
        <v>9177</v>
      </c>
    </row>
    <row r="17" spans="1:15" s="10" customFormat="1" ht="15" customHeight="1" x14ac:dyDescent="0.25">
      <c r="A17" s="83"/>
      <c r="B17" s="42" t="s">
        <v>15</v>
      </c>
      <c r="C17" s="43">
        <v>3977</v>
      </c>
      <c r="D17" s="43">
        <v>1455</v>
      </c>
      <c r="E17" s="43">
        <v>443</v>
      </c>
      <c r="F17" s="43">
        <v>32</v>
      </c>
      <c r="G17" s="43">
        <v>738</v>
      </c>
      <c r="H17" s="43">
        <v>8004</v>
      </c>
      <c r="I17" s="43">
        <v>2164</v>
      </c>
      <c r="J17" s="43">
        <v>3090</v>
      </c>
      <c r="K17" s="43">
        <v>5528</v>
      </c>
      <c r="L17" s="43">
        <v>496</v>
      </c>
      <c r="M17" s="43">
        <v>9</v>
      </c>
      <c r="N17" s="43">
        <v>29</v>
      </c>
      <c r="O17" s="44">
        <v>25966</v>
      </c>
    </row>
    <row r="18" spans="1:15" s="10" customFormat="1" ht="15" customHeight="1" x14ac:dyDescent="0.25">
      <c r="A18" s="83"/>
      <c r="B18" s="42" t="s">
        <v>16</v>
      </c>
      <c r="C18" s="43">
        <v>11206</v>
      </c>
      <c r="D18" s="43">
        <v>5854</v>
      </c>
      <c r="E18" s="43">
        <v>5443</v>
      </c>
      <c r="F18" s="43">
        <v>790</v>
      </c>
      <c r="G18" s="43">
        <v>343</v>
      </c>
      <c r="H18" s="43">
        <v>9341</v>
      </c>
      <c r="I18" s="43">
        <v>3311</v>
      </c>
      <c r="J18" s="43">
        <v>11026</v>
      </c>
      <c r="K18" s="43">
        <v>16692</v>
      </c>
      <c r="L18" s="43">
        <v>3745</v>
      </c>
      <c r="M18" s="43">
        <v>0</v>
      </c>
      <c r="N18" s="43">
        <v>0</v>
      </c>
      <c r="O18" s="44">
        <v>67753</v>
      </c>
    </row>
    <row r="19" spans="1:15" s="10" customFormat="1" ht="15" customHeight="1" x14ac:dyDescent="0.25">
      <c r="A19" s="83"/>
      <c r="B19" s="42" t="s">
        <v>17</v>
      </c>
      <c r="C19" s="43">
        <v>3972</v>
      </c>
      <c r="D19" s="43">
        <v>4907</v>
      </c>
      <c r="E19" s="43">
        <v>6999</v>
      </c>
      <c r="F19" s="43">
        <v>3435</v>
      </c>
      <c r="G19" s="43">
        <v>361</v>
      </c>
      <c r="H19" s="43">
        <v>2520</v>
      </c>
      <c r="I19" s="43">
        <v>922</v>
      </c>
      <c r="J19" s="43">
        <v>13874</v>
      </c>
      <c r="K19" s="43">
        <v>8606</v>
      </c>
      <c r="L19" s="43">
        <v>8097</v>
      </c>
      <c r="M19" s="43">
        <v>70</v>
      </c>
      <c r="N19" s="43">
        <v>0</v>
      </c>
      <c r="O19" s="44">
        <v>53762</v>
      </c>
    </row>
    <row r="20" spans="1:15" s="10" customFormat="1" ht="15" customHeight="1" x14ac:dyDescent="0.25">
      <c r="A20" s="83"/>
      <c r="B20" s="42" t="s">
        <v>18</v>
      </c>
      <c r="C20" s="43">
        <v>1890</v>
      </c>
      <c r="D20" s="43">
        <v>2908</v>
      </c>
      <c r="E20" s="43">
        <v>3458</v>
      </c>
      <c r="F20" s="43">
        <v>362</v>
      </c>
      <c r="G20" s="43">
        <v>0</v>
      </c>
      <c r="H20" s="43">
        <v>944</v>
      </c>
      <c r="I20" s="43">
        <v>3694</v>
      </c>
      <c r="J20" s="43">
        <v>4370</v>
      </c>
      <c r="K20" s="43">
        <v>4666</v>
      </c>
      <c r="L20" s="43">
        <v>3518</v>
      </c>
      <c r="M20" s="43">
        <v>3</v>
      </c>
      <c r="N20" s="43">
        <v>395</v>
      </c>
      <c r="O20" s="44">
        <v>26209</v>
      </c>
    </row>
    <row r="21" spans="1:15" s="10" customFormat="1" ht="15" customHeight="1" x14ac:dyDescent="0.25">
      <c r="A21" s="83"/>
      <c r="B21" s="42" t="s">
        <v>19</v>
      </c>
      <c r="C21" s="43">
        <v>8490</v>
      </c>
      <c r="D21" s="43">
        <v>3493</v>
      </c>
      <c r="E21" s="43">
        <v>3017</v>
      </c>
      <c r="F21" s="43">
        <v>2390</v>
      </c>
      <c r="G21" s="43">
        <v>1501</v>
      </c>
      <c r="H21" s="43">
        <v>5932</v>
      </c>
      <c r="I21" s="43">
        <v>3155</v>
      </c>
      <c r="J21" s="43">
        <v>7412</v>
      </c>
      <c r="K21" s="43">
        <v>13007</v>
      </c>
      <c r="L21" s="43">
        <v>5601</v>
      </c>
      <c r="M21" s="43">
        <v>0</v>
      </c>
      <c r="N21" s="43">
        <v>5</v>
      </c>
      <c r="O21" s="44">
        <v>54004</v>
      </c>
    </row>
    <row r="22" spans="1:15" s="10" customFormat="1" ht="15" customHeight="1" x14ac:dyDescent="0.25">
      <c r="A22" s="83"/>
      <c r="B22" s="42" t="s">
        <v>143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626</v>
      </c>
      <c r="L22" s="43">
        <v>0</v>
      </c>
      <c r="M22" s="43">
        <v>0</v>
      </c>
      <c r="N22" s="43">
        <v>0</v>
      </c>
      <c r="O22" s="44">
        <v>626</v>
      </c>
    </row>
    <row r="23" spans="1:15" s="10" customFormat="1" ht="15" customHeight="1" x14ac:dyDescent="0.25">
      <c r="A23" s="83"/>
      <c r="B23" s="42" t="s">
        <v>20</v>
      </c>
      <c r="C23" s="43">
        <v>1457</v>
      </c>
      <c r="D23" s="43">
        <v>1441</v>
      </c>
      <c r="E23" s="43">
        <v>783</v>
      </c>
      <c r="F23" s="43">
        <v>467</v>
      </c>
      <c r="G23" s="43">
        <v>135</v>
      </c>
      <c r="H23" s="43">
        <v>3586</v>
      </c>
      <c r="I23" s="43">
        <v>2541</v>
      </c>
      <c r="J23" s="43">
        <v>4296</v>
      </c>
      <c r="K23" s="43">
        <v>5067</v>
      </c>
      <c r="L23" s="43">
        <v>306</v>
      </c>
      <c r="M23" s="43">
        <v>1</v>
      </c>
      <c r="N23" s="43">
        <v>79</v>
      </c>
      <c r="O23" s="44">
        <v>20159</v>
      </c>
    </row>
    <row r="24" spans="1:15" s="10" customFormat="1" ht="15" customHeight="1" x14ac:dyDescent="0.25">
      <c r="A24" s="83"/>
      <c r="B24" s="54" t="s">
        <v>142</v>
      </c>
      <c r="C24" s="55">
        <v>872</v>
      </c>
      <c r="D24" s="55">
        <v>3880</v>
      </c>
      <c r="E24" s="55">
        <v>462</v>
      </c>
      <c r="F24" s="55">
        <v>217</v>
      </c>
      <c r="G24" s="55">
        <v>290</v>
      </c>
      <c r="H24" s="55">
        <v>1185</v>
      </c>
      <c r="I24" s="55">
        <v>297</v>
      </c>
      <c r="J24" s="55">
        <v>7900</v>
      </c>
      <c r="K24" s="55">
        <v>2270</v>
      </c>
      <c r="L24" s="55">
        <v>1923</v>
      </c>
      <c r="M24" s="55">
        <v>57</v>
      </c>
      <c r="N24" s="55">
        <v>156</v>
      </c>
      <c r="O24" s="45">
        <v>19509</v>
      </c>
    </row>
    <row r="25" spans="1:15" s="10" customFormat="1" ht="15" customHeight="1" x14ac:dyDescent="0.25">
      <c r="A25" s="83" t="s">
        <v>21</v>
      </c>
      <c r="B25" s="42" t="s">
        <v>22</v>
      </c>
      <c r="C25" s="43">
        <v>270</v>
      </c>
      <c r="D25" s="43">
        <v>64</v>
      </c>
      <c r="E25" s="43">
        <v>31</v>
      </c>
      <c r="F25" s="43">
        <v>276</v>
      </c>
      <c r="G25" s="43">
        <v>8</v>
      </c>
      <c r="H25" s="43">
        <v>1842</v>
      </c>
      <c r="I25" s="43">
        <v>28</v>
      </c>
      <c r="J25" s="43">
        <v>767</v>
      </c>
      <c r="K25" s="43">
        <v>1512</v>
      </c>
      <c r="L25" s="43">
        <v>151</v>
      </c>
      <c r="M25" s="43">
        <v>1</v>
      </c>
      <c r="N25" s="43">
        <v>299</v>
      </c>
      <c r="O25" s="44">
        <v>5250</v>
      </c>
    </row>
    <row r="26" spans="1:15" s="10" customFormat="1" ht="15" customHeight="1" x14ac:dyDescent="0.25">
      <c r="A26" s="83"/>
      <c r="B26" s="42" t="s">
        <v>156</v>
      </c>
      <c r="C26" s="43">
        <v>1699</v>
      </c>
      <c r="D26" s="43">
        <v>683</v>
      </c>
      <c r="E26" s="43">
        <v>783</v>
      </c>
      <c r="F26" s="43">
        <v>136</v>
      </c>
      <c r="G26" s="43">
        <v>120</v>
      </c>
      <c r="H26" s="43">
        <v>4174</v>
      </c>
      <c r="I26" s="43">
        <v>1507</v>
      </c>
      <c r="J26" s="43">
        <v>1443</v>
      </c>
      <c r="K26" s="43">
        <v>1724</v>
      </c>
      <c r="L26" s="43">
        <v>498</v>
      </c>
      <c r="M26" s="43">
        <v>0</v>
      </c>
      <c r="N26" s="43">
        <v>191</v>
      </c>
      <c r="O26" s="44">
        <v>12958</v>
      </c>
    </row>
    <row r="27" spans="1:15" s="10" customFormat="1" ht="15" customHeight="1" x14ac:dyDescent="0.25">
      <c r="A27" s="83"/>
      <c r="B27" s="42" t="s">
        <v>23</v>
      </c>
      <c r="C27" s="43">
        <v>4591</v>
      </c>
      <c r="D27" s="43">
        <v>1240</v>
      </c>
      <c r="E27" s="43">
        <v>1443</v>
      </c>
      <c r="F27" s="43">
        <v>405</v>
      </c>
      <c r="G27" s="43">
        <v>336</v>
      </c>
      <c r="H27" s="43">
        <v>5708</v>
      </c>
      <c r="I27" s="43">
        <v>2887</v>
      </c>
      <c r="J27" s="43">
        <v>5668</v>
      </c>
      <c r="K27" s="43">
        <v>9814</v>
      </c>
      <c r="L27" s="43">
        <v>3457</v>
      </c>
      <c r="M27" s="43">
        <v>1</v>
      </c>
      <c r="N27" s="43">
        <v>5</v>
      </c>
      <c r="O27" s="44">
        <v>35555</v>
      </c>
    </row>
    <row r="28" spans="1:15" s="10" customFormat="1" ht="15" customHeight="1" x14ac:dyDescent="0.25">
      <c r="A28" s="83"/>
      <c r="B28" s="42" t="s">
        <v>24</v>
      </c>
      <c r="C28" s="43">
        <v>1995</v>
      </c>
      <c r="D28" s="43">
        <v>842</v>
      </c>
      <c r="E28" s="43">
        <v>337</v>
      </c>
      <c r="F28" s="43">
        <v>13</v>
      </c>
      <c r="G28" s="43">
        <v>156</v>
      </c>
      <c r="H28" s="43">
        <v>4153</v>
      </c>
      <c r="I28" s="43">
        <v>766</v>
      </c>
      <c r="J28" s="43">
        <v>2287</v>
      </c>
      <c r="K28" s="43">
        <v>2498</v>
      </c>
      <c r="L28" s="43">
        <v>252</v>
      </c>
      <c r="M28" s="43">
        <v>0</v>
      </c>
      <c r="N28" s="43">
        <v>189</v>
      </c>
      <c r="O28" s="44">
        <v>13489</v>
      </c>
    </row>
    <row r="29" spans="1:15" s="10" customFormat="1" ht="15" customHeight="1" x14ac:dyDescent="0.25">
      <c r="A29" s="83"/>
      <c r="B29" s="42" t="s">
        <v>25</v>
      </c>
      <c r="C29" s="43">
        <v>3775</v>
      </c>
      <c r="D29" s="43">
        <v>3208</v>
      </c>
      <c r="E29" s="43">
        <v>2769</v>
      </c>
      <c r="F29" s="43">
        <v>1680</v>
      </c>
      <c r="G29" s="43">
        <v>193</v>
      </c>
      <c r="H29" s="43">
        <v>5187</v>
      </c>
      <c r="I29" s="43">
        <v>3206</v>
      </c>
      <c r="J29" s="43">
        <v>6275</v>
      </c>
      <c r="K29" s="43">
        <v>7069</v>
      </c>
      <c r="L29" s="43">
        <v>3791</v>
      </c>
      <c r="M29" s="43">
        <v>0</v>
      </c>
      <c r="N29" s="43">
        <v>0</v>
      </c>
      <c r="O29" s="44">
        <v>37153</v>
      </c>
    </row>
    <row r="30" spans="1:15" s="10" customFormat="1" ht="15" customHeight="1" x14ac:dyDescent="0.25">
      <c r="A30" s="83"/>
      <c r="B30" s="42" t="s">
        <v>26</v>
      </c>
      <c r="C30" s="43">
        <v>7634</v>
      </c>
      <c r="D30" s="43">
        <v>2541</v>
      </c>
      <c r="E30" s="43">
        <v>4141</v>
      </c>
      <c r="F30" s="43">
        <v>538</v>
      </c>
      <c r="G30" s="43">
        <v>1522</v>
      </c>
      <c r="H30" s="43">
        <v>7558</v>
      </c>
      <c r="I30" s="43">
        <v>1174</v>
      </c>
      <c r="J30" s="43">
        <v>6317</v>
      </c>
      <c r="K30" s="43">
        <v>10640</v>
      </c>
      <c r="L30" s="43">
        <v>1838</v>
      </c>
      <c r="M30" s="43">
        <v>0</v>
      </c>
      <c r="N30" s="43">
        <v>16</v>
      </c>
      <c r="O30" s="44">
        <v>43918</v>
      </c>
    </row>
    <row r="31" spans="1:15" s="10" customFormat="1" ht="15" customHeight="1" x14ac:dyDescent="0.25">
      <c r="A31" s="83"/>
      <c r="B31" s="42" t="s">
        <v>27</v>
      </c>
      <c r="C31" s="43">
        <v>1495</v>
      </c>
      <c r="D31" s="43">
        <v>690</v>
      </c>
      <c r="E31" s="43">
        <v>1407</v>
      </c>
      <c r="F31" s="43">
        <v>29</v>
      </c>
      <c r="G31" s="43">
        <v>92</v>
      </c>
      <c r="H31" s="43">
        <v>2600</v>
      </c>
      <c r="I31" s="43">
        <v>2348</v>
      </c>
      <c r="J31" s="43">
        <v>1039</v>
      </c>
      <c r="K31" s="43">
        <v>2553</v>
      </c>
      <c r="L31" s="43">
        <v>793</v>
      </c>
      <c r="M31" s="43">
        <v>0</v>
      </c>
      <c r="N31" s="43">
        <v>397</v>
      </c>
      <c r="O31" s="44">
        <v>13442</v>
      </c>
    </row>
    <row r="32" spans="1:15" s="10" customFormat="1" ht="15" customHeight="1" x14ac:dyDescent="0.25">
      <c r="A32" s="83"/>
      <c r="B32" s="42" t="s">
        <v>28</v>
      </c>
      <c r="C32" s="43">
        <v>2172</v>
      </c>
      <c r="D32" s="43">
        <v>366</v>
      </c>
      <c r="E32" s="43">
        <v>244</v>
      </c>
      <c r="F32" s="43">
        <v>31</v>
      </c>
      <c r="G32" s="43">
        <v>239</v>
      </c>
      <c r="H32" s="43">
        <v>3484</v>
      </c>
      <c r="I32" s="43">
        <v>1187</v>
      </c>
      <c r="J32" s="43">
        <v>926</v>
      </c>
      <c r="K32" s="43">
        <v>2577</v>
      </c>
      <c r="L32" s="43">
        <v>943</v>
      </c>
      <c r="M32" s="43">
        <v>0</v>
      </c>
      <c r="N32" s="43">
        <v>0</v>
      </c>
      <c r="O32" s="44">
        <v>12169</v>
      </c>
    </row>
    <row r="33" spans="1:15" s="10" customFormat="1" ht="15" customHeight="1" x14ac:dyDescent="0.25">
      <c r="A33" s="83"/>
      <c r="B33" s="54" t="s">
        <v>142</v>
      </c>
      <c r="C33" s="55">
        <v>728</v>
      </c>
      <c r="D33" s="55">
        <v>47</v>
      </c>
      <c r="E33" s="55">
        <v>153</v>
      </c>
      <c r="F33" s="55">
        <v>8</v>
      </c>
      <c r="G33" s="55">
        <v>3</v>
      </c>
      <c r="H33" s="55">
        <v>1726</v>
      </c>
      <c r="I33" s="55">
        <v>194</v>
      </c>
      <c r="J33" s="55">
        <v>414</v>
      </c>
      <c r="K33" s="55">
        <v>1135</v>
      </c>
      <c r="L33" s="55">
        <v>378</v>
      </c>
      <c r="M33" s="55">
        <v>0</v>
      </c>
      <c r="N33" s="55">
        <v>0</v>
      </c>
      <c r="O33" s="45">
        <v>4784</v>
      </c>
    </row>
    <row r="34" spans="1:15" s="10" customFormat="1" ht="15" customHeight="1" x14ac:dyDescent="0.25">
      <c r="A34" s="84" t="s">
        <v>29</v>
      </c>
      <c r="B34" s="42" t="s">
        <v>161</v>
      </c>
      <c r="C34" s="43">
        <v>3936</v>
      </c>
      <c r="D34" s="43">
        <v>1585</v>
      </c>
      <c r="E34" s="43">
        <v>3439</v>
      </c>
      <c r="F34" s="43">
        <v>1413</v>
      </c>
      <c r="G34" s="43">
        <v>242</v>
      </c>
      <c r="H34" s="43">
        <v>6546</v>
      </c>
      <c r="I34" s="43">
        <v>3467</v>
      </c>
      <c r="J34" s="43">
        <v>6460</v>
      </c>
      <c r="K34" s="43">
        <v>4626</v>
      </c>
      <c r="L34" s="43">
        <v>2832</v>
      </c>
      <c r="M34" s="43">
        <v>0</v>
      </c>
      <c r="N34" s="43">
        <v>0</v>
      </c>
      <c r="O34" s="44">
        <v>34547</v>
      </c>
    </row>
    <row r="35" spans="1:15" s="10" customFormat="1" ht="15" customHeight="1" x14ac:dyDescent="0.25">
      <c r="A35" s="84"/>
      <c r="B35" s="42" t="s">
        <v>30</v>
      </c>
      <c r="C35" s="43">
        <v>1379</v>
      </c>
      <c r="D35" s="43">
        <v>1534</v>
      </c>
      <c r="E35" s="43">
        <v>988</v>
      </c>
      <c r="F35" s="43">
        <v>17</v>
      </c>
      <c r="G35" s="43">
        <v>153</v>
      </c>
      <c r="H35" s="43">
        <v>4039</v>
      </c>
      <c r="I35" s="43">
        <v>4495</v>
      </c>
      <c r="J35" s="43">
        <v>2083</v>
      </c>
      <c r="K35" s="43">
        <v>3124</v>
      </c>
      <c r="L35" s="43">
        <v>1424</v>
      </c>
      <c r="M35" s="43">
        <v>2</v>
      </c>
      <c r="N35" s="43">
        <v>56</v>
      </c>
      <c r="O35" s="44">
        <v>19295</v>
      </c>
    </row>
    <row r="36" spans="1:15" s="10" customFormat="1" ht="15" customHeight="1" x14ac:dyDescent="0.25">
      <c r="A36" s="84"/>
      <c r="B36" s="42" t="s">
        <v>31</v>
      </c>
      <c r="C36" s="43">
        <v>1953</v>
      </c>
      <c r="D36" s="43">
        <v>1260</v>
      </c>
      <c r="E36" s="43">
        <v>248</v>
      </c>
      <c r="F36" s="43">
        <v>19</v>
      </c>
      <c r="G36" s="43">
        <v>366</v>
      </c>
      <c r="H36" s="43">
        <v>2054</v>
      </c>
      <c r="I36" s="43">
        <v>1075</v>
      </c>
      <c r="J36" s="43">
        <v>2625</v>
      </c>
      <c r="K36" s="43">
        <v>4493</v>
      </c>
      <c r="L36" s="43">
        <v>688</v>
      </c>
      <c r="M36" s="43">
        <v>0</v>
      </c>
      <c r="N36" s="43">
        <v>674</v>
      </c>
      <c r="O36" s="44">
        <v>15455</v>
      </c>
    </row>
    <row r="37" spans="1:15" s="8" customFormat="1" ht="15" customHeight="1" x14ac:dyDescent="0.25">
      <c r="A37" s="84"/>
      <c r="B37" s="42" t="s">
        <v>32</v>
      </c>
      <c r="C37" s="43">
        <v>452</v>
      </c>
      <c r="D37" s="43">
        <v>0</v>
      </c>
      <c r="E37" s="43">
        <v>0</v>
      </c>
      <c r="F37" s="43">
        <v>25</v>
      </c>
      <c r="G37" s="43">
        <v>20</v>
      </c>
      <c r="H37" s="43">
        <v>3327</v>
      </c>
      <c r="I37" s="43">
        <v>1954</v>
      </c>
      <c r="J37" s="43">
        <v>452</v>
      </c>
      <c r="K37" s="43">
        <v>2648</v>
      </c>
      <c r="L37" s="43">
        <v>280</v>
      </c>
      <c r="M37" s="43">
        <v>0</v>
      </c>
      <c r="N37" s="43">
        <v>259</v>
      </c>
      <c r="O37" s="44">
        <v>9415</v>
      </c>
    </row>
    <row r="38" spans="1:15" s="10" customFormat="1" ht="15" customHeight="1" x14ac:dyDescent="0.25">
      <c r="A38" s="84"/>
      <c r="B38" s="42" t="s">
        <v>33</v>
      </c>
      <c r="C38" s="43">
        <v>4277</v>
      </c>
      <c r="D38" s="43">
        <v>950</v>
      </c>
      <c r="E38" s="43">
        <v>1629</v>
      </c>
      <c r="F38" s="43">
        <v>492</v>
      </c>
      <c r="G38" s="43">
        <v>458</v>
      </c>
      <c r="H38" s="43">
        <v>2467</v>
      </c>
      <c r="I38" s="43">
        <v>526</v>
      </c>
      <c r="J38" s="43">
        <v>2826</v>
      </c>
      <c r="K38" s="43">
        <v>5370</v>
      </c>
      <c r="L38" s="43">
        <v>910</v>
      </c>
      <c r="M38" s="43">
        <v>0</v>
      </c>
      <c r="N38" s="43">
        <v>38</v>
      </c>
      <c r="O38" s="44">
        <v>19942</v>
      </c>
    </row>
    <row r="39" spans="1:15" s="10" customFormat="1" ht="15" customHeight="1" x14ac:dyDescent="0.25">
      <c r="A39" s="84"/>
      <c r="B39" s="54" t="s">
        <v>142</v>
      </c>
      <c r="C39" s="55">
        <v>356</v>
      </c>
      <c r="D39" s="55">
        <v>281</v>
      </c>
      <c r="E39" s="55">
        <v>638</v>
      </c>
      <c r="F39" s="55">
        <v>46</v>
      </c>
      <c r="G39" s="55">
        <v>0</v>
      </c>
      <c r="H39" s="55">
        <v>163</v>
      </c>
      <c r="I39" s="55">
        <v>0</v>
      </c>
      <c r="J39" s="55">
        <v>615</v>
      </c>
      <c r="K39" s="55">
        <v>340</v>
      </c>
      <c r="L39" s="55">
        <v>281</v>
      </c>
      <c r="M39" s="55">
        <v>0</v>
      </c>
      <c r="N39" s="55">
        <v>17</v>
      </c>
      <c r="O39" s="45">
        <v>2736</v>
      </c>
    </row>
    <row r="40" spans="1:15" s="10" customFormat="1" ht="15" customHeight="1" x14ac:dyDescent="0.25">
      <c r="A40" s="83" t="s">
        <v>34</v>
      </c>
      <c r="B40" s="42" t="s">
        <v>146</v>
      </c>
      <c r="C40" s="43">
        <v>2274</v>
      </c>
      <c r="D40" s="43">
        <v>413</v>
      </c>
      <c r="E40" s="43">
        <v>669</v>
      </c>
      <c r="F40" s="43">
        <v>0</v>
      </c>
      <c r="G40" s="43">
        <v>49</v>
      </c>
      <c r="H40" s="43">
        <v>5695</v>
      </c>
      <c r="I40" s="43">
        <v>1477</v>
      </c>
      <c r="J40" s="43">
        <v>1125</v>
      </c>
      <c r="K40" s="43">
        <v>4156</v>
      </c>
      <c r="L40" s="43">
        <v>1004</v>
      </c>
      <c r="M40" s="43">
        <v>0</v>
      </c>
      <c r="N40" s="43">
        <v>299</v>
      </c>
      <c r="O40" s="44">
        <v>17162</v>
      </c>
    </row>
    <row r="41" spans="1:15" s="10" customFormat="1" ht="15" customHeight="1" x14ac:dyDescent="0.25">
      <c r="A41" s="83"/>
      <c r="B41" s="42" t="s">
        <v>35</v>
      </c>
      <c r="C41" s="43">
        <v>3603</v>
      </c>
      <c r="D41" s="43">
        <v>1580</v>
      </c>
      <c r="E41" s="43">
        <v>2390</v>
      </c>
      <c r="F41" s="43">
        <v>500</v>
      </c>
      <c r="G41" s="43">
        <v>604</v>
      </c>
      <c r="H41" s="43">
        <v>4205</v>
      </c>
      <c r="I41" s="43">
        <v>558</v>
      </c>
      <c r="J41" s="43">
        <v>3716</v>
      </c>
      <c r="K41" s="43">
        <v>5413</v>
      </c>
      <c r="L41" s="43">
        <v>1254</v>
      </c>
      <c r="M41" s="43">
        <v>0</v>
      </c>
      <c r="N41" s="43">
        <v>79</v>
      </c>
      <c r="O41" s="44">
        <v>23903</v>
      </c>
    </row>
    <row r="42" spans="1:15" s="10" customFormat="1" ht="15" customHeight="1" x14ac:dyDescent="0.25">
      <c r="A42" s="83"/>
      <c r="B42" s="42" t="s">
        <v>154</v>
      </c>
      <c r="C42" s="43">
        <v>105</v>
      </c>
      <c r="D42" s="43">
        <v>615</v>
      </c>
      <c r="E42" s="43">
        <v>12</v>
      </c>
      <c r="F42" s="43">
        <v>319</v>
      </c>
      <c r="G42" s="43">
        <v>0</v>
      </c>
      <c r="H42" s="43">
        <v>2700</v>
      </c>
      <c r="I42" s="43">
        <v>247</v>
      </c>
      <c r="J42" s="43">
        <v>6600</v>
      </c>
      <c r="K42" s="43">
        <v>714</v>
      </c>
      <c r="L42" s="43">
        <v>2255</v>
      </c>
      <c r="M42" s="43">
        <v>127</v>
      </c>
      <c r="N42" s="43">
        <v>0</v>
      </c>
      <c r="O42" s="44">
        <v>13694</v>
      </c>
    </row>
    <row r="43" spans="1:15" s="10" customFormat="1" ht="15" customHeight="1" x14ac:dyDescent="0.25">
      <c r="A43" s="83"/>
      <c r="B43" s="42" t="s">
        <v>36</v>
      </c>
      <c r="C43" s="43">
        <v>2539</v>
      </c>
      <c r="D43" s="43">
        <v>1602</v>
      </c>
      <c r="E43" s="43">
        <v>1501</v>
      </c>
      <c r="F43" s="43">
        <v>1160</v>
      </c>
      <c r="G43" s="43">
        <v>70</v>
      </c>
      <c r="H43" s="43">
        <v>5011</v>
      </c>
      <c r="I43" s="43">
        <v>2394</v>
      </c>
      <c r="J43" s="43">
        <v>3803</v>
      </c>
      <c r="K43" s="43">
        <v>4368</v>
      </c>
      <c r="L43" s="43">
        <v>2195</v>
      </c>
      <c r="M43" s="43">
        <v>5</v>
      </c>
      <c r="N43" s="43">
        <v>305</v>
      </c>
      <c r="O43" s="44">
        <v>24952</v>
      </c>
    </row>
    <row r="44" spans="1:15" s="10" customFormat="1" ht="15" customHeight="1" x14ac:dyDescent="0.25">
      <c r="A44" s="83"/>
      <c r="B44" s="54" t="s">
        <v>157</v>
      </c>
      <c r="C44" s="55">
        <v>139</v>
      </c>
      <c r="D44" s="55">
        <v>178</v>
      </c>
      <c r="E44" s="55">
        <v>123</v>
      </c>
      <c r="F44" s="55">
        <v>2</v>
      </c>
      <c r="G44" s="55">
        <v>0</v>
      </c>
      <c r="H44" s="55">
        <v>112</v>
      </c>
      <c r="I44" s="55">
        <v>140</v>
      </c>
      <c r="J44" s="55">
        <v>1944</v>
      </c>
      <c r="K44" s="55">
        <v>733</v>
      </c>
      <c r="L44" s="55">
        <v>244</v>
      </c>
      <c r="M44" s="55">
        <v>185</v>
      </c>
      <c r="N44" s="55">
        <v>57</v>
      </c>
      <c r="O44" s="45">
        <v>3858</v>
      </c>
    </row>
    <row r="45" spans="1:15" s="10" customFormat="1" ht="15" customHeight="1" x14ac:dyDescent="0.25">
      <c r="A45" s="52" t="s">
        <v>37</v>
      </c>
      <c r="B45" s="57" t="s">
        <v>38</v>
      </c>
      <c r="C45" s="58">
        <v>2744</v>
      </c>
      <c r="D45" s="58">
        <v>1316</v>
      </c>
      <c r="E45" s="58">
        <v>929</v>
      </c>
      <c r="F45" s="58">
        <v>378</v>
      </c>
      <c r="G45" s="58">
        <v>866</v>
      </c>
      <c r="H45" s="58">
        <v>5917</v>
      </c>
      <c r="I45" s="58">
        <v>1561</v>
      </c>
      <c r="J45" s="58">
        <v>1613</v>
      </c>
      <c r="K45" s="58">
        <v>3741</v>
      </c>
      <c r="L45" s="58">
        <v>1606</v>
      </c>
      <c r="M45" s="58">
        <v>0</v>
      </c>
      <c r="N45" s="58">
        <v>33</v>
      </c>
      <c r="O45" s="60">
        <v>20702</v>
      </c>
    </row>
    <row r="46" spans="1:15" s="10" customFormat="1" ht="15" customHeight="1" x14ac:dyDescent="0.25">
      <c r="A46" s="83" t="s">
        <v>39</v>
      </c>
      <c r="B46" s="30" t="s">
        <v>159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14</v>
      </c>
      <c r="L46" s="43">
        <v>0</v>
      </c>
      <c r="M46" s="43">
        <v>0</v>
      </c>
      <c r="N46" s="43">
        <v>0</v>
      </c>
      <c r="O46" s="44">
        <v>14</v>
      </c>
    </row>
    <row r="47" spans="1:15" s="10" customFormat="1" ht="15" customHeight="1" x14ac:dyDescent="0.25">
      <c r="A47" s="83"/>
      <c r="B47" s="63" t="s">
        <v>160</v>
      </c>
      <c r="C47" s="55">
        <v>1156</v>
      </c>
      <c r="D47" s="55">
        <v>382</v>
      </c>
      <c r="E47" s="55">
        <v>286</v>
      </c>
      <c r="F47" s="55">
        <v>41</v>
      </c>
      <c r="G47" s="55">
        <v>19</v>
      </c>
      <c r="H47" s="55">
        <v>2454</v>
      </c>
      <c r="I47" s="55">
        <v>1111</v>
      </c>
      <c r="J47" s="55">
        <v>499</v>
      </c>
      <c r="K47" s="55">
        <v>1513</v>
      </c>
      <c r="L47" s="55">
        <v>308</v>
      </c>
      <c r="M47" s="55">
        <v>0</v>
      </c>
      <c r="N47" s="55">
        <v>260</v>
      </c>
      <c r="O47" s="45">
        <v>8027</v>
      </c>
    </row>
    <row r="48" spans="1:15" s="10" customFormat="1" ht="15" customHeight="1" x14ac:dyDescent="0.25">
      <c r="A48" s="82" t="s">
        <v>40</v>
      </c>
      <c r="B48" s="42" t="s">
        <v>41</v>
      </c>
      <c r="C48" s="43">
        <v>3347</v>
      </c>
      <c r="D48" s="43">
        <v>1689</v>
      </c>
      <c r="E48" s="43">
        <v>836</v>
      </c>
      <c r="F48" s="43">
        <v>0</v>
      </c>
      <c r="G48" s="43">
        <v>453</v>
      </c>
      <c r="H48" s="43">
        <v>650</v>
      </c>
      <c r="I48" s="43">
        <v>5</v>
      </c>
      <c r="J48" s="43">
        <v>2272</v>
      </c>
      <c r="K48" s="43">
        <v>8108</v>
      </c>
      <c r="L48" s="43">
        <v>523</v>
      </c>
      <c r="M48" s="43">
        <v>0</v>
      </c>
      <c r="N48" s="43">
        <v>1</v>
      </c>
      <c r="O48" s="44">
        <v>17883</v>
      </c>
    </row>
    <row r="49" spans="1:15" s="10" customFormat="1" ht="15" customHeight="1" x14ac:dyDescent="0.25">
      <c r="A49" s="82"/>
      <c r="B49" s="42" t="s">
        <v>42</v>
      </c>
      <c r="C49" s="43">
        <v>1514</v>
      </c>
      <c r="D49" s="43">
        <v>1198</v>
      </c>
      <c r="E49" s="43">
        <v>215</v>
      </c>
      <c r="F49" s="43">
        <v>486</v>
      </c>
      <c r="G49" s="43">
        <v>80</v>
      </c>
      <c r="H49" s="43">
        <v>2036</v>
      </c>
      <c r="I49" s="43">
        <v>1170</v>
      </c>
      <c r="J49" s="43">
        <v>1397</v>
      </c>
      <c r="K49" s="43">
        <v>2042</v>
      </c>
      <c r="L49" s="43">
        <v>1241</v>
      </c>
      <c r="M49" s="43">
        <v>0</v>
      </c>
      <c r="N49" s="43">
        <v>33</v>
      </c>
      <c r="O49" s="44">
        <v>11412</v>
      </c>
    </row>
    <row r="50" spans="1:15" s="10" customFormat="1" ht="15" customHeight="1" x14ac:dyDescent="0.25">
      <c r="A50" s="82"/>
      <c r="B50" s="54" t="s">
        <v>142</v>
      </c>
      <c r="C50" s="55">
        <v>11</v>
      </c>
      <c r="D50" s="55">
        <v>13</v>
      </c>
      <c r="E50" s="55">
        <v>0</v>
      </c>
      <c r="F50" s="55">
        <v>0</v>
      </c>
      <c r="G50" s="55">
        <v>0</v>
      </c>
      <c r="H50" s="55">
        <v>606</v>
      </c>
      <c r="I50" s="55">
        <v>0</v>
      </c>
      <c r="J50" s="55">
        <v>2</v>
      </c>
      <c r="K50" s="55">
        <v>0</v>
      </c>
      <c r="L50" s="55">
        <v>0</v>
      </c>
      <c r="M50" s="55">
        <v>0</v>
      </c>
      <c r="N50" s="55">
        <v>0</v>
      </c>
      <c r="O50" s="45">
        <v>631</v>
      </c>
    </row>
    <row r="51" spans="1:15" s="10" customFormat="1" ht="15" customHeight="1" x14ac:dyDescent="0.25">
      <c r="A51" s="83" t="s">
        <v>43</v>
      </c>
      <c r="B51" s="42" t="s">
        <v>44</v>
      </c>
      <c r="C51" s="43">
        <v>1643</v>
      </c>
      <c r="D51" s="43">
        <v>190</v>
      </c>
      <c r="E51" s="43">
        <v>50</v>
      </c>
      <c r="F51" s="43">
        <v>0</v>
      </c>
      <c r="G51" s="43">
        <v>14</v>
      </c>
      <c r="H51" s="43">
        <v>10635</v>
      </c>
      <c r="I51" s="43">
        <v>6457</v>
      </c>
      <c r="J51" s="43">
        <v>934</v>
      </c>
      <c r="K51" s="43">
        <v>4740</v>
      </c>
      <c r="L51" s="43">
        <v>265</v>
      </c>
      <c r="M51" s="43">
        <v>0</v>
      </c>
      <c r="N51" s="43">
        <v>1</v>
      </c>
      <c r="O51" s="44">
        <v>24928</v>
      </c>
    </row>
    <row r="52" spans="1:15" s="10" customFormat="1" ht="15" customHeight="1" x14ac:dyDescent="0.25">
      <c r="A52" s="83"/>
      <c r="B52" s="54" t="s">
        <v>142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1212</v>
      </c>
      <c r="L52" s="55">
        <v>0</v>
      </c>
      <c r="M52" s="55">
        <v>0</v>
      </c>
      <c r="N52" s="55">
        <v>0</v>
      </c>
      <c r="O52" s="45">
        <v>1212</v>
      </c>
    </row>
    <row r="53" spans="1:15" s="10" customFormat="1" ht="15" customHeight="1" x14ac:dyDescent="0.25">
      <c r="A53" s="21" t="s">
        <v>155</v>
      </c>
      <c r="B53" s="64"/>
      <c r="C53" s="45">
        <v>135100</v>
      </c>
      <c r="D53" s="45">
        <v>78243</v>
      </c>
      <c r="E53" s="45">
        <v>73470</v>
      </c>
      <c r="F53" s="45">
        <v>24550</v>
      </c>
      <c r="G53" s="45">
        <v>14116</v>
      </c>
      <c r="H53" s="45">
        <v>179074</v>
      </c>
      <c r="I53" s="45">
        <v>81007</v>
      </c>
      <c r="J53" s="45">
        <v>184919</v>
      </c>
      <c r="K53" s="45">
        <v>249969</v>
      </c>
      <c r="L53" s="45">
        <v>83438</v>
      </c>
      <c r="M53" s="45">
        <v>479</v>
      </c>
      <c r="N53" s="45">
        <v>4297</v>
      </c>
      <c r="O53" s="45">
        <v>1108662</v>
      </c>
    </row>
    <row r="54" spans="1:15" s="10" customFormat="1" ht="15" customHeight="1" x14ac:dyDescent="0.25">
      <c r="A54" s="32" t="s">
        <v>174</v>
      </c>
      <c r="C54" s="46">
        <v>134985</v>
      </c>
      <c r="D54" s="46">
        <v>84668</v>
      </c>
      <c r="E54" s="46">
        <v>78777</v>
      </c>
      <c r="F54" s="46">
        <v>24682</v>
      </c>
      <c r="G54" s="46">
        <v>14396</v>
      </c>
      <c r="H54" s="46">
        <v>175051</v>
      </c>
      <c r="I54" s="46">
        <v>76618</v>
      </c>
      <c r="J54" s="46">
        <v>204263</v>
      </c>
      <c r="K54" s="46">
        <v>250571</v>
      </c>
      <c r="L54" s="46">
        <v>82694</v>
      </c>
      <c r="M54" s="46">
        <v>1224</v>
      </c>
      <c r="N54" s="46">
        <v>4649</v>
      </c>
      <c r="O54" s="46">
        <v>1132578</v>
      </c>
    </row>
    <row r="55" spans="1:15" s="10" customFormat="1" ht="15" customHeight="1" x14ac:dyDescent="0.25">
      <c r="A55" s="32" t="s">
        <v>175</v>
      </c>
      <c r="C55" s="47">
        <f t="shared" ref="C55" si="0">IF(ISERROR((C53-C54)/C54),".",(C53-C54)/C54)</f>
        <v>8.5194651257547134E-4</v>
      </c>
      <c r="D55" s="47">
        <f t="shared" ref="D55" si="1">IF(ISERROR((D53-D54)/D54),".",(D53-D54)/D54)</f>
        <v>-7.5884631738082867E-2</v>
      </c>
      <c r="E55" s="47">
        <f t="shared" ref="E55" si="2">IF(ISERROR((E53-E54)/E54),".",(E53-E54)/E54)</f>
        <v>-6.7367378803457861E-2</v>
      </c>
      <c r="F55" s="47">
        <f t="shared" ref="F55" si="3">IF(ISERROR((F53-F54)/F54),".",(F53-F54)/F54)</f>
        <v>-5.3480269021959322E-3</v>
      </c>
      <c r="G55" s="47">
        <f t="shared" ref="G55" si="4">IF(ISERROR((G53-G54)/G54),".",(G53-G54)/G54)</f>
        <v>-1.9449847179772158E-2</v>
      </c>
      <c r="H55" s="47">
        <f t="shared" ref="H55" si="5">IF(ISERROR((H53-H54)/H54),".",(H53-H54)/H54)</f>
        <v>2.2981873853905432E-2</v>
      </c>
      <c r="I55" s="47">
        <f t="shared" ref="I55" si="6">IF(ISERROR((I53-I54)/I54),".",(I53-I54)/I54)</f>
        <v>5.7284189093946593E-2</v>
      </c>
      <c r="J55" s="47">
        <f t="shared" ref="J55" si="7">IF(ISERROR((J53-J54)/J54),".",(J53-J54)/J54)</f>
        <v>-9.4701438831310616E-2</v>
      </c>
      <c r="K55" s="47">
        <f t="shared" ref="K55" si="8">IF(ISERROR((K53-K54)/K54),".",(K53-K54)/K54)</f>
        <v>-2.4025126610820887E-3</v>
      </c>
      <c r="L55" s="47">
        <f t="shared" ref="L55" si="9">IF(ISERROR((L53-L54)/L54),".",(L53-L54)/L54)</f>
        <v>8.9970251771591646E-3</v>
      </c>
      <c r="M55" s="47">
        <f t="shared" ref="M55" si="10">IF(ISERROR((M53-M54)/M54),".",(M53-M54)/M54)</f>
        <v>-0.6086601307189542</v>
      </c>
      <c r="N55" s="47">
        <f t="shared" ref="N55" si="11">IF(ISERROR((N53-N54)/N54),".",(N53-N54)/N54)</f>
        <v>-7.5715207571520754E-2</v>
      </c>
      <c r="O55" s="47">
        <f t="shared" ref="O55" si="12">IF(ISERROR((O53-O54)/O54),".",(O53-O54)/O54)</f>
        <v>-2.1116426418312909E-2</v>
      </c>
    </row>
    <row r="56" spans="1:15" ht="15" customHeight="1" x14ac:dyDescent="0.25">
      <c r="A56" s="33"/>
      <c r="B56" s="11"/>
    </row>
    <row r="57" spans="1:15" ht="15" customHeight="1" x14ac:dyDescent="0.25">
      <c r="B57" s="33"/>
    </row>
    <row r="58" spans="1:15" ht="15" customHeight="1" x14ac:dyDescent="0.25">
      <c r="B58" s="33"/>
    </row>
    <row r="59" spans="1:15" ht="15" customHeight="1" x14ac:dyDescent="0.25">
      <c r="B59" s="25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600-000000000000}"/>
  </hyperlinks>
  <pageMargins left="0.39370078740157483" right="0.31496062992125984" top="0.59055118110236227" bottom="0.39370078740157483" header="0" footer="0"/>
  <pageSetup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60A8DD-43BC-490C-B99E-18968B3679E7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customXml/itemProps2.xml><?xml version="1.0" encoding="utf-8"?>
<ds:datastoreItem xmlns:ds="http://schemas.openxmlformats.org/officeDocument/2006/customXml" ds:itemID="{9D6990C6-910F-4771-8EC7-DC82256C1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A2B3945-6514-43DB-B5B5-B4382FA353D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2254506-2F4B-4C3A-B11F-12DAC1BC7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Contents</vt:lpstr>
      <vt:lpstr>4.1</vt:lpstr>
      <vt:lpstr>4.2</vt:lpstr>
      <vt:lpstr>4.3</vt:lpstr>
      <vt:lpstr>4.4</vt:lpstr>
      <vt:lpstr>4.5</vt:lpstr>
      <vt:lpstr>4.6</vt:lpstr>
      <vt:lpstr>'4.1'!Print_Area</vt:lpstr>
      <vt:lpstr>'4.2'!Print_Area</vt:lpstr>
      <vt:lpstr>'4.3'!Print_Area</vt:lpstr>
      <vt:lpstr>'4.4'!Print_Area</vt:lpstr>
      <vt:lpstr>'4.5'!Print_Area</vt:lpstr>
      <vt:lpstr>'4.6'!Print_Area</vt:lpstr>
      <vt:lpstr>'4.1'!Print_Titles</vt:lpstr>
      <vt:lpstr>'4.2'!Print_Titles</vt:lpstr>
      <vt:lpstr>'4.3'!Print_Titles</vt:lpstr>
      <vt:lpstr>'4.4'!Print_Titles</vt:lpstr>
      <vt:lpstr>'4.5'!Print_Titles</vt:lpstr>
      <vt:lpstr>'4.6'!Print_Titles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2011-08-30T05:19:02Z</cp:lastPrinted>
  <dcterms:created xsi:type="dcterms:W3CDTF">2010-06-30T02:29:32Z</dcterms:created>
  <dcterms:modified xsi:type="dcterms:W3CDTF">2023-01-29T22:50:49Z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10" name="_NewReviewCycle">
    <vt:lpwstr/>
  </property>
  <property fmtid="{D5CDD505-2E9C-101B-9397-08002B2CF9AE}" pid="15" name="MSIP_Label_79d889eb-932f-4752-8739-64d25806ef64_Enabled">
    <vt:lpwstr>true</vt:lpwstr>
  </property>
  <property fmtid="{D5CDD505-2E9C-101B-9397-08002B2CF9AE}" pid="16" name="MSIP_Label_79d889eb-932f-4752-8739-64d25806ef64_SetDate">
    <vt:lpwstr>2022-05-18T05:47:17Z</vt:lpwstr>
  </property>
  <property fmtid="{D5CDD505-2E9C-101B-9397-08002B2CF9AE}" pid="17" name="MSIP_Label_79d889eb-932f-4752-8739-64d25806ef64_Method">
    <vt:lpwstr>Privileged</vt:lpwstr>
  </property>
  <property fmtid="{D5CDD505-2E9C-101B-9397-08002B2CF9AE}" pid="18" name="MSIP_Label_79d889eb-932f-4752-8739-64d25806ef64_Name">
    <vt:lpwstr>79d889eb-932f-4752-8739-64d25806ef64</vt:lpwstr>
  </property>
  <property fmtid="{D5CDD505-2E9C-101B-9397-08002B2CF9AE}" pid="19" name="MSIP_Label_79d889eb-932f-4752-8739-64d25806ef64_SiteId">
    <vt:lpwstr>dd0cfd15-4558-4b12-8bad-ea26984fc417</vt:lpwstr>
  </property>
  <property fmtid="{D5CDD505-2E9C-101B-9397-08002B2CF9AE}" pid="20" name="MSIP_Label_79d889eb-932f-4752-8739-64d25806ef64_ActionId">
    <vt:lpwstr>9ae13c83-0a47-47c9-8674-8913a58188ff</vt:lpwstr>
  </property>
  <property fmtid="{D5CDD505-2E9C-101B-9397-08002B2CF9AE}" pid="21" name="MSIP_Label_79d889eb-932f-4752-8739-64d25806ef64_ContentBits">
    <vt:lpwstr>0</vt:lpwstr>
  </property>
</Properties>
</file>